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cedesveras\Desktop\"/>
    </mc:Choice>
  </mc:AlternateContent>
  <bookViews>
    <workbookView xWindow="0" yWindow="0" windowWidth="20490" windowHeight="7755"/>
  </bookViews>
  <sheets>
    <sheet name="Agos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</calcChain>
</file>

<file path=xl/sharedStrings.xml><?xml version="1.0" encoding="utf-8"?>
<sst xmlns="http://schemas.openxmlformats.org/spreadsheetml/2006/main" count="150" uniqueCount="107">
  <si>
    <t>OBSERVACIONES</t>
  </si>
  <si>
    <t>VALOR EN RD$</t>
  </si>
  <si>
    <t>CONCEPTO</t>
  </si>
  <si>
    <t>SUPLIDOR</t>
  </si>
  <si>
    <t>FECHA</t>
  </si>
  <si>
    <t>FACTURA NCF</t>
  </si>
  <si>
    <t>RELACION DE CUENTAS POR PAGAR</t>
  </si>
  <si>
    <t>AL 31 DE AGOSTO DEL 2021</t>
  </si>
  <si>
    <t>B1500000001</t>
  </si>
  <si>
    <t>B1500000114</t>
  </si>
  <si>
    <t>B1500000009</t>
  </si>
  <si>
    <t>B1500000342</t>
  </si>
  <si>
    <t>B1500000056</t>
  </si>
  <si>
    <t>B1500000102</t>
  </si>
  <si>
    <t>B1500004281</t>
  </si>
  <si>
    <t>B1500003028</t>
  </si>
  <si>
    <t>B1500000014</t>
  </si>
  <si>
    <t>B1500000055</t>
  </si>
  <si>
    <t>B1500000085</t>
  </si>
  <si>
    <t>B1500000094</t>
  </si>
  <si>
    <t>B1500000164</t>
  </si>
  <si>
    <t>B1500000052</t>
  </si>
  <si>
    <t>B1500000106</t>
  </si>
  <si>
    <t>B1500000024</t>
  </si>
  <si>
    <t>B1500000002</t>
  </si>
  <si>
    <t>B1500000023</t>
  </si>
  <si>
    <t>B1500000011</t>
  </si>
  <si>
    <t>B1500000059</t>
  </si>
  <si>
    <t>B1500000107</t>
  </si>
  <si>
    <t>B1500000170</t>
  </si>
  <si>
    <t>B1500000050</t>
  </si>
  <si>
    <t>B1500000058</t>
  </si>
  <si>
    <t>B1500000624</t>
  </si>
  <si>
    <t>B1500000625</t>
  </si>
  <si>
    <t>B1500000008</t>
  </si>
  <si>
    <t>B1500000176</t>
  </si>
  <si>
    <t>B1500002825</t>
  </si>
  <si>
    <t>B1500002846</t>
  </si>
  <si>
    <t>B1500000151</t>
  </si>
  <si>
    <t>B1500020190</t>
  </si>
  <si>
    <t>B1500015449</t>
  </si>
  <si>
    <t>B1500015451</t>
  </si>
  <si>
    <t>B1500000021</t>
  </si>
  <si>
    <t>B1500000264</t>
  </si>
  <si>
    <t>B1500004105</t>
  </si>
  <si>
    <t>B1500004130</t>
  </si>
  <si>
    <t>B1500000118</t>
  </si>
  <si>
    <t>B1500017042</t>
  </si>
  <si>
    <t>B1500006196</t>
  </si>
  <si>
    <t>AGUSTIN ANTONIO INFANTE DE LA CRUZ</t>
  </si>
  <si>
    <t>ANDRES MATOS</t>
  </si>
  <si>
    <t>ARACELIS CARVAJAL VARGAS</t>
  </si>
  <si>
    <t>CISUS HOLDING, SRL.</t>
  </si>
  <si>
    <t>CLAUDIO ANTONIO MATOS</t>
  </si>
  <si>
    <t>CLAUDIO CESAR RODRIGUEZ CID</t>
  </si>
  <si>
    <t>CORPORACION DOMINICANA DE RADIO Y TELEVISION, SRL.</t>
  </si>
  <si>
    <t>EDITORA DEL CARIBE, S. A.</t>
  </si>
  <si>
    <t>FAUSTO ANTONIO BUENO BUENO</t>
  </si>
  <si>
    <t>FRANCISCO ANTONIO MARIA JIMENEZ</t>
  </si>
  <si>
    <t>IMÁGENES DE NUESTRA HISTORIA, SRL.</t>
  </si>
  <si>
    <t>INTERAMERICA BROADCASTING &amp; PRODUCTION COMPANY</t>
  </si>
  <si>
    <t>JOBANI RAFAEL JAVIER REYES</t>
  </si>
  <si>
    <t>JUAN ALBERTO GUZMAN TORRES</t>
  </si>
  <si>
    <t>LUIS FRANCISCO HERNANDEZ CANAL</t>
  </si>
  <si>
    <t>MERALDO DE JESUS NICOLAS OVALLE MARMOLEJOS</t>
  </si>
  <si>
    <t>MULTICANALES ARROD, SRL.</t>
  </si>
  <si>
    <t>PEDRO AGUSTIN CASTILLO VERAS</t>
  </si>
  <si>
    <t>RADIO TELEVISION NACIONAL RTN, SAS.</t>
  </si>
  <si>
    <t>RAMON ANTONIO CHALAS DEL ROSARIO</t>
  </si>
  <si>
    <t>RAMON RIVERA SANTANA</t>
  </si>
  <si>
    <t>ROGELIO ANTONIO GENAO VALERIO</t>
  </si>
  <si>
    <t>SAMUEL FRANCISCO MELO RODRIGUEZ</t>
  </si>
  <si>
    <t>SIMON PEÑA PASCUAL</t>
  </si>
  <si>
    <t>SUPER REGIONAL, FM, SRL.</t>
  </si>
  <si>
    <t>SUPER ROCK, SRL.</t>
  </si>
  <si>
    <t>TELEANTILLAS, SAS</t>
  </si>
  <si>
    <t>TRANSPORTE SARA, SRL.</t>
  </si>
  <si>
    <t>WILSON PEREZ SALDAÑA</t>
  </si>
  <si>
    <t>AUTOCAMIONES, S. A.</t>
  </si>
  <si>
    <t>DELGADO'S CREACIONES METALICAS, SRL.</t>
  </si>
  <si>
    <t>HUMANO SEGUROS, S. A.</t>
  </si>
  <si>
    <t>INGENIERIA AUDIOVISUAL, J&amp;E, SRL.</t>
  </si>
  <si>
    <t>LA INNOVACION, SRL.</t>
  </si>
  <si>
    <t>LUIS FERNANDO ENCARNACION JIMENEZ</t>
  </si>
  <si>
    <t>NEDERCORP INVESTMENT, SRL.</t>
  </si>
  <si>
    <t>MAGNA MOTORS, S. A.</t>
  </si>
  <si>
    <t>MILAGROS ALTAGRACIA ROSARIO AGRAMONTE</t>
  </si>
  <si>
    <t>SANTO DOMINGO MOTORS COMPANY, S. A.</t>
  </si>
  <si>
    <t>VIAMAR, S. A.</t>
  </si>
  <si>
    <t>PUBLICIDAD</t>
  </si>
  <si>
    <t>SERVICIO DE MANTENIMIENTO VEHICULO, PLACA L-412878</t>
  </si>
  <si>
    <t>SERVICIO DE MANTENIMIENTO VEHICULO, PLACA L-403395</t>
  </si>
  <si>
    <t>CONFECCION E INSTALACION ACRILICO TRANSPARENTE</t>
  </si>
  <si>
    <t>SEGURO COMPLEMENTARIO EMPLEADOS, SEPTIEMBRE</t>
  </si>
  <si>
    <t>ADQUISICION EQUIPOS DE AUDIOVISUALES</t>
  </si>
  <si>
    <t>COMPRA MATERIALES FERRETEROS</t>
  </si>
  <si>
    <t>IMPRESIÓN MATERIALES</t>
  </si>
  <si>
    <t>COMPRA NEUMATICOS VARIOS VEHICULOS</t>
  </si>
  <si>
    <t>SERVICIO DE MANTENIMIENTO VEHICULO, PLACA I076-742</t>
  </si>
  <si>
    <t>SERVICIO DE MANTENIMIENTO VEHICULO, PLACA I072-742</t>
  </si>
  <si>
    <t>ALQUILER SOLAR-PARQUEO, JULIO</t>
  </si>
  <si>
    <t>MANTENIMIENTO PREVENTIVO VEH. CHEVROLET SUBURBAN</t>
  </si>
  <si>
    <t>COMPRA BATERIA CAMINETA ISUZU, PLACA L-412878</t>
  </si>
  <si>
    <t>TOTAL</t>
  </si>
  <si>
    <t>DIRECCIÓN GENERAL DE COMUNICACIÓN (DICOM)</t>
  </si>
  <si>
    <t>Directora Administrativa Financiera</t>
  </si>
  <si>
    <t xml:space="preserve">                                       MARINA ISABEL URRACA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</si>
</sst>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0"/>
      <name val="Calibri"/>
      <family val="2"/>
      <scheme val="minor"/>
    </font>
    <font>
      <b/>
      <sz val="9"/>
      <color theme="0"/>
      <name val="Times New Roman"/>
      <family val="1"/>
    </font>
    <font>
      <b/>
      <u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4" fontId="7" fillId="2" borderId="1" xfId="0" applyNumberFormat="1" applyFont="1" applyFill="1" applyBorder="1"/>
    <xf numFmtId="164" fontId="7" fillId="0" borderId="1" xfId="0" applyNumberFormat="1" applyFont="1" applyBorder="1" applyAlignment="1">
      <alignment horizontal="center"/>
    </xf>
    <xf numFmtId="4" fontId="7" fillId="2" borderId="1" xfId="0" applyNumberFormat="1" applyFont="1" applyFill="1" applyBorder="1"/>
    <xf numFmtId="0" fontId="7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left"/>
    </xf>
    <xf numFmtId="164" fontId="9" fillId="3" borderId="1" xfId="0" applyNumberFormat="1" applyFont="1" applyFill="1" applyBorder="1" applyAlignment="1">
      <alignment horizontal="center"/>
    </xf>
    <xf numFmtId="0" fontId="10" fillId="3" borderId="1" xfId="0" applyFont="1" applyFill="1" applyBorder="1"/>
    <xf numFmtId="0" fontId="11" fillId="3" borderId="1" xfId="0" applyFont="1" applyFill="1" applyBorder="1" applyAlignment="1">
      <alignment horizontal="center" vertical="center"/>
    </xf>
    <xf numFmtId="4" fontId="10" fillId="3" borderId="1" xfId="0" applyNumberFormat="1" applyFont="1" applyFill="1" applyBorder="1"/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2409825</xdr:colOff>
      <xdr:row>0</xdr:row>
      <xdr:rowOff>66675</xdr:rowOff>
    </xdr:from>
    <xdr:to>
      <xdr:col>3</xdr:col>
      <xdr:colOff>1520585</xdr:colOff>
      <xdr:row>6</xdr:row>
      <xdr:rowOff>66675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95" r="8398"/>
        <a:stretch>
          <a:fillRect/>
        </a:stretch>
      </xdr:blipFill>
      <xdr:spPr bwMode="auto">
        <a:xfrm>
          <a:off x="4162425" y="66675"/>
          <a:ext cx="250166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71"/>
  <sheetViews>
    <sheetView tabSelected="1" zoomScaleNormal="100" workbookViewId="0">
      <selection activeCell="H30" sqref="H30"/>
    </sheetView>
  </sheetViews>
  <sheetFormatPr baseColWidth="10" defaultRowHeight="15" x14ac:dyDescent="0.25"/>
  <cols>
    <col min="1" max="1" width="17.140625" customWidth="1"/>
    <col min="2" max="2" width="9.140625" bestFit="1" customWidth="1"/>
    <col min="3" max="3" width="50.85546875" bestFit="1" customWidth="1"/>
    <col min="4" max="4" width="52.28515625" bestFit="1" customWidth="1"/>
    <col min="5" max="5" width="13.7109375" bestFit="1" customWidth="1"/>
    <col min="6" max="6" width="15.85546875" bestFit="1" customWidth="1"/>
  </cols>
  <sheetData>
    <row r="8" spans="1:6" x14ac:dyDescent="0.25">
      <c r="A8" s="24" t="s">
        <v>104</v>
      </c>
      <c r="B8" s="24"/>
      <c r="C8" s="24"/>
      <c r="D8" s="24"/>
      <c r="E8" s="24"/>
      <c r="F8" s="24"/>
    </row>
    <row r="9" spans="1:6" x14ac:dyDescent="0.25">
      <c r="A9" s="23" t="s">
        <v>6</v>
      </c>
      <c r="B9" s="23"/>
      <c r="C9" s="23"/>
      <c r="D9" s="23"/>
      <c r="E9" s="23"/>
      <c r="F9" s="23"/>
    </row>
    <row r="10" spans="1:6" x14ac:dyDescent="0.25">
      <c r="A10" s="23" t="s">
        <v>7</v>
      </c>
      <c r="B10" s="23"/>
      <c r="C10" s="23"/>
      <c r="D10" s="23"/>
      <c r="E10" s="23"/>
      <c r="F10" s="23"/>
    </row>
    <row r="12" spans="1:6" x14ac:dyDescent="0.25">
      <c r="A12" s="8" t="s">
        <v>5</v>
      </c>
      <c r="B12" s="8" t="s">
        <v>4</v>
      </c>
      <c r="C12" s="8" t="s">
        <v>3</v>
      </c>
      <c r="D12" s="8" t="s">
        <v>2</v>
      </c>
      <c r="E12" s="8" t="s">
        <v>1</v>
      </c>
      <c r="F12" s="8" t="s">
        <v>0</v>
      </c>
    </row>
    <row r="13" spans="1:6" x14ac:dyDescent="0.25">
      <c r="A13" s="9" t="s">
        <v>8</v>
      </c>
      <c r="B13" s="10">
        <v>44403</v>
      </c>
      <c r="C13" s="11" t="s">
        <v>49</v>
      </c>
      <c r="D13" s="12" t="s">
        <v>89</v>
      </c>
      <c r="E13" s="11">
        <v>29500</v>
      </c>
      <c r="F13" s="13"/>
    </row>
    <row r="14" spans="1:6" x14ac:dyDescent="0.25">
      <c r="A14" s="9" t="s">
        <v>9</v>
      </c>
      <c r="B14" s="10">
        <v>44392</v>
      </c>
      <c r="C14" s="11" t="s">
        <v>50</v>
      </c>
      <c r="D14" s="12" t="s">
        <v>89</v>
      </c>
      <c r="E14" s="11">
        <v>118000</v>
      </c>
      <c r="F14" s="13"/>
    </row>
    <row r="15" spans="1:6" x14ac:dyDescent="0.25">
      <c r="A15" s="9" t="s">
        <v>10</v>
      </c>
      <c r="B15" s="10">
        <v>44408</v>
      </c>
      <c r="C15" s="11" t="s">
        <v>51</v>
      </c>
      <c r="D15" s="12" t="s">
        <v>89</v>
      </c>
      <c r="E15" s="11">
        <v>118000</v>
      </c>
      <c r="F15" s="13"/>
    </row>
    <row r="16" spans="1:6" x14ac:dyDescent="0.25">
      <c r="A16" s="9" t="s">
        <v>11</v>
      </c>
      <c r="B16" s="10">
        <v>44287</v>
      </c>
      <c r="C16" s="11" t="s">
        <v>52</v>
      </c>
      <c r="D16" s="12" t="s">
        <v>89</v>
      </c>
      <c r="E16" s="11">
        <v>59000</v>
      </c>
      <c r="F16" s="13"/>
    </row>
    <row r="17" spans="1:6" x14ac:dyDescent="0.25">
      <c r="A17" s="9" t="s">
        <v>12</v>
      </c>
      <c r="B17" s="10">
        <v>44399</v>
      </c>
      <c r="C17" s="11" t="s">
        <v>53</v>
      </c>
      <c r="D17" s="12" t="s">
        <v>89</v>
      </c>
      <c r="E17" s="11">
        <v>47200</v>
      </c>
      <c r="F17" s="13"/>
    </row>
    <row r="18" spans="1:6" s="4" customFormat="1" x14ac:dyDescent="0.25">
      <c r="A18" s="9" t="s">
        <v>13</v>
      </c>
      <c r="B18" s="10">
        <v>44403</v>
      </c>
      <c r="C18" s="11" t="s">
        <v>54</v>
      </c>
      <c r="D18" s="12" t="s">
        <v>89</v>
      </c>
      <c r="E18" s="11">
        <v>29500</v>
      </c>
      <c r="F18" s="13"/>
    </row>
    <row r="19" spans="1:6" x14ac:dyDescent="0.25">
      <c r="A19" s="9" t="s">
        <v>14</v>
      </c>
      <c r="B19" s="10">
        <v>44298</v>
      </c>
      <c r="C19" s="11" t="s">
        <v>55</v>
      </c>
      <c r="D19" s="12" t="s">
        <v>89</v>
      </c>
      <c r="E19" s="11">
        <v>35400</v>
      </c>
      <c r="F19" s="13"/>
    </row>
    <row r="20" spans="1:6" x14ac:dyDescent="0.25">
      <c r="A20" s="9" t="s">
        <v>15</v>
      </c>
      <c r="B20" s="10">
        <v>44363</v>
      </c>
      <c r="C20" s="11" t="s">
        <v>56</v>
      </c>
      <c r="D20" s="12" t="s">
        <v>89</v>
      </c>
      <c r="E20" s="11">
        <v>5643055</v>
      </c>
      <c r="F20" s="13"/>
    </row>
    <row r="21" spans="1:6" x14ac:dyDescent="0.25">
      <c r="A21" s="9" t="s">
        <v>12</v>
      </c>
      <c r="B21" s="10">
        <v>44396</v>
      </c>
      <c r="C21" s="11" t="s">
        <v>57</v>
      </c>
      <c r="D21" s="12" t="s">
        <v>89</v>
      </c>
      <c r="E21" s="11">
        <v>35400</v>
      </c>
      <c r="F21" s="13"/>
    </row>
    <row r="22" spans="1:6" x14ac:dyDescent="0.25">
      <c r="A22" s="9" t="s">
        <v>16</v>
      </c>
      <c r="B22" s="10">
        <v>44299</v>
      </c>
      <c r="C22" s="11" t="s">
        <v>58</v>
      </c>
      <c r="D22" s="12" t="s">
        <v>89</v>
      </c>
      <c r="E22" s="11">
        <v>35400</v>
      </c>
      <c r="F22" s="13"/>
    </row>
    <row r="23" spans="1:6" x14ac:dyDescent="0.25">
      <c r="A23" s="9" t="s">
        <v>17</v>
      </c>
      <c r="B23" s="10">
        <v>44348</v>
      </c>
      <c r="C23" s="11" t="s">
        <v>59</v>
      </c>
      <c r="D23" s="12" t="s">
        <v>89</v>
      </c>
      <c r="E23" s="11">
        <v>80000</v>
      </c>
      <c r="F23" s="13"/>
    </row>
    <row r="24" spans="1:6" x14ac:dyDescent="0.25">
      <c r="A24" s="9" t="s">
        <v>18</v>
      </c>
      <c r="B24" s="10">
        <v>44263</v>
      </c>
      <c r="C24" s="11" t="s">
        <v>60</v>
      </c>
      <c r="D24" s="12" t="s">
        <v>89</v>
      </c>
      <c r="E24" s="11">
        <v>4124611.53</v>
      </c>
      <c r="F24" s="13"/>
    </row>
    <row r="25" spans="1:6" x14ac:dyDescent="0.25">
      <c r="A25" s="9" t="s">
        <v>19</v>
      </c>
      <c r="B25" s="10">
        <v>44355</v>
      </c>
      <c r="C25" s="11" t="s">
        <v>60</v>
      </c>
      <c r="D25" s="12" t="s">
        <v>89</v>
      </c>
      <c r="E25" s="11">
        <v>4571060.4000000004</v>
      </c>
      <c r="F25" s="13"/>
    </row>
    <row r="26" spans="1:6" x14ac:dyDescent="0.25">
      <c r="A26" s="9" t="s">
        <v>20</v>
      </c>
      <c r="B26" s="10">
        <v>44403</v>
      </c>
      <c r="C26" s="11" t="s">
        <v>61</v>
      </c>
      <c r="D26" s="12" t="s">
        <v>89</v>
      </c>
      <c r="E26" s="11">
        <v>47200</v>
      </c>
      <c r="F26" s="13"/>
    </row>
    <row r="27" spans="1:6" x14ac:dyDescent="0.25">
      <c r="A27" s="9" t="s">
        <v>21</v>
      </c>
      <c r="B27" s="10">
        <v>44393</v>
      </c>
      <c r="C27" s="11" t="s">
        <v>62</v>
      </c>
      <c r="D27" s="12" t="s">
        <v>89</v>
      </c>
      <c r="E27" s="11">
        <v>35400</v>
      </c>
      <c r="F27" s="13"/>
    </row>
    <row r="28" spans="1:6" x14ac:dyDescent="0.25">
      <c r="A28" s="9" t="s">
        <v>22</v>
      </c>
      <c r="B28" s="10">
        <v>44286</v>
      </c>
      <c r="C28" s="11" t="s">
        <v>63</v>
      </c>
      <c r="D28" s="12" t="s">
        <v>89</v>
      </c>
      <c r="E28" s="11">
        <v>29500</v>
      </c>
      <c r="F28" s="13"/>
    </row>
    <row r="29" spans="1:6" x14ac:dyDescent="0.25">
      <c r="A29" s="9" t="s">
        <v>23</v>
      </c>
      <c r="B29" s="10">
        <v>44402</v>
      </c>
      <c r="C29" s="11" t="s">
        <v>64</v>
      </c>
      <c r="D29" s="12" t="s">
        <v>89</v>
      </c>
      <c r="E29" s="11">
        <v>47200</v>
      </c>
      <c r="F29" s="13"/>
    </row>
    <row r="30" spans="1:6" x14ac:dyDescent="0.25">
      <c r="A30" s="9" t="s">
        <v>24</v>
      </c>
      <c r="B30" s="10">
        <v>44404</v>
      </c>
      <c r="C30" s="11" t="s">
        <v>65</v>
      </c>
      <c r="D30" s="12" t="s">
        <v>89</v>
      </c>
      <c r="E30" s="11">
        <v>708000</v>
      </c>
      <c r="F30" s="13"/>
    </row>
    <row r="31" spans="1:6" x14ac:dyDescent="0.25">
      <c r="A31" s="9" t="s">
        <v>13</v>
      </c>
      <c r="B31" s="10">
        <v>44410</v>
      </c>
      <c r="C31" s="11" t="s">
        <v>66</v>
      </c>
      <c r="D31" s="12" t="s">
        <v>89</v>
      </c>
      <c r="E31" s="11">
        <v>47200</v>
      </c>
      <c r="F31" s="13"/>
    </row>
    <row r="32" spans="1:6" x14ac:dyDescent="0.25">
      <c r="A32" s="9" t="s">
        <v>25</v>
      </c>
      <c r="B32" s="10">
        <v>44349</v>
      </c>
      <c r="C32" s="11" t="s">
        <v>67</v>
      </c>
      <c r="D32" s="12" t="s">
        <v>89</v>
      </c>
      <c r="E32" s="11">
        <v>833693.6</v>
      </c>
      <c r="F32" s="13"/>
    </row>
    <row r="33" spans="1:6" x14ac:dyDescent="0.25">
      <c r="A33" s="9" t="s">
        <v>26</v>
      </c>
      <c r="B33" s="10">
        <v>44392</v>
      </c>
      <c r="C33" s="11" t="s">
        <v>68</v>
      </c>
      <c r="D33" s="12" t="s">
        <v>89</v>
      </c>
      <c r="E33" s="11">
        <v>35400</v>
      </c>
      <c r="F33" s="13"/>
    </row>
    <row r="34" spans="1:6" x14ac:dyDescent="0.25">
      <c r="A34" s="9" t="s">
        <v>27</v>
      </c>
      <c r="B34" s="10">
        <v>44403</v>
      </c>
      <c r="C34" s="11" t="s">
        <v>69</v>
      </c>
      <c r="D34" s="12" t="s">
        <v>89</v>
      </c>
      <c r="E34" s="11">
        <v>47200</v>
      </c>
      <c r="F34" s="13"/>
    </row>
    <row r="35" spans="1:6" x14ac:dyDescent="0.25">
      <c r="A35" s="9" t="s">
        <v>28</v>
      </c>
      <c r="B35" s="10">
        <v>44400</v>
      </c>
      <c r="C35" s="11" t="s">
        <v>70</v>
      </c>
      <c r="D35" s="12" t="s">
        <v>89</v>
      </c>
      <c r="E35" s="11">
        <v>23600</v>
      </c>
      <c r="F35" s="13"/>
    </row>
    <row r="36" spans="1:6" x14ac:dyDescent="0.25">
      <c r="A36" s="9" t="s">
        <v>29</v>
      </c>
      <c r="B36" s="10">
        <v>44403</v>
      </c>
      <c r="C36" s="11" t="s">
        <v>71</v>
      </c>
      <c r="D36" s="12" t="s">
        <v>89</v>
      </c>
      <c r="E36" s="11">
        <v>29500</v>
      </c>
      <c r="F36" s="13"/>
    </row>
    <row r="37" spans="1:6" x14ac:dyDescent="0.25">
      <c r="A37" s="9" t="s">
        <v>30</v>
      </c>
      <c r="B37" s="10">
        <v>44314</v>
      </c>
      <c r="C37" s="11" t="s">
        <v>72</v>
      </c>
      <c r="D37" s="12" t="s">
        <v>89</v>
      </c>
      <c r="E37" s="11">
        <v>29500</v>
      </c>
      <c r="F37" s="13"/>
    </row>
    <row r="38" spans="1:6" x14ac:dyDescent="0.25">
      <c r="A38" s="9" t="s">
        <v>12</v>
      </c>
      <c r="B38" s="10">
        <v>44321</v>
      </c>
      <c r="C38" s="11" t="s">
        <v>73</v>
      </c>
      <c r="D38" s="12" t="s">
        <v>89</v>
      </c>
      <c r="E38" s="11">
        <v>94400</v>
      </c>
      <c r="F38" s="13"/>
    </row>
    <row r="39" spans="1:6" x14ac:dyDescent="0.25">
      <c r="A39" s="9" t="s">
        <v>31</v>
      </c>
      <c r="B39" s="10">
        <v>44353</v>
      </c>
      <c r="C39" s="11" t="s">
        <v>73</v>
      </c>
      <c r="D39" s="12" t="s">
        <v>89</v>
      </c>
      <c r="E39" s="11">
        <v>80000</v>
      </c>
      <c r="F39" s="13"/>
    </row>
    <row r="40" spans="1:6" x14ac:dyDescent="0.25">
      <c r="A40" s="9" t="s">
        <v>8</v>
      </c>
      <c r="B40" s="10">
        <v>44403</v>
      </c>
      <c r="C40" s="11" t="s">
        <v>74</v>
      </c>
      <c r="D40" s="12" t="s">
        <v>89</v>
      </c>
      <c r="E40" s="11">
        <v>141600</v>
      </c>
      <c r="F40" s="13"/>
    </row>
    <row r="41" spans="1:6" x14ac:dyDescent="0.25">
      <c r="A41" s="9" t="s">
        <v>32</v>
      </c>
      <c r="B41" s="10">
        <v>44418</v>
      </c>
      <c r="C41" s="11" t="s">
        <v>75</v>
      </c>
      <c r="D41" s="12" t="s">
        <v>89</v>
      </c>
      <c r="E41" s="11">
        <v>1346342.24</v>
      </c>
      <c r="F41" s="13"/>
    </row>
    <row r="42" spans="1:6" x14ac:dyDescent="0.25">
      <c r="A42" s="9" t="s">
        <v>33</v>
      </c>
      <c r="B42" s="10">
        <v>44418</v>
      </c>
      <c r="C42" s="11" t="s">
        <v>75</v>
      </c>
      <c r="D42" s="12" t="s">
        <v>89</v>
      </c>
      <c r="E42" s="11">
        <v>1346342.24</v>
      </c>
      <c r="F42" s="13"/>
    </row>
    <row r="43" spans="1:6" x14ac:dyDescent="0.25">
      <c r="A43" s="9" t="s">
        <v>34</v>
      </c>
      <c r="B43" s="10">
        <v>44406</v>
      </c>
      <c r="C43" s="11" t="s">
        <v>76</v>
      </c>
      <c r="D43" s="12" t="s">
        <v>89</v>
      </c>
      <c r="E43" s="11">
        <v>59000</v>
      </c>
      <c r="F43" s="13"/>
    </row>
    <row r="44" spans="1:6" x14ac:dyDescent="0.25">
      <c r="A44" s="9" t="s">
        <v>35</v>
      </c>
      <c r="B44" s="10">
        <v>44392</v>
      </c>
      <c r="C44" s="11" t="s">
        <v>77</v>
      </c>
      <c r="D44" s="12" t="s">
        <v>89</v>
      </c>
      <c r="E44" s="11">
        <v>41300</v>
      </c>
      <c r="F44" s="13"/>
    </row>
    <row r="45" spans="1:6" x14ac:dyDescent="0.25">
      <c r="A45" s="14" t="s">
        <v>36</v>
      </c>
      <c r="B45" s="10">
        <v>44379</v>
      </c>
      <c r="C45" s="14" t="s">
        <v>78</v>
      </c>
      <c r="D45" s="15" t="s">
        <v>90</v>
      </c>
      <c r="E45" s="16">
        <v>10004.98</v>
      </c>
      <c r="F45" s="13"/>
    </row>
    <row r="46" spans="1:6" x14ac:dyDescent="0.25">
      <c r="A46" s="14" t="s">
        <v>37</v>
      </c>
      <c r="B46" s="10">
        <v>44400</v>
      </c>
      <c r="C46" s="14" t="s">
        <v>78</v>
      </c>
      <c r="D46" s="15" t="s">
        <v>91</v>
      </c>
      <c r="E46" s="16">
        <v>14193.23</v>
      </c>
      <c r="F46" s="13"/>
    </row>
    <row r="47" spans="1:6" x14ac:dyDescent="0.25">
      <c r="A47" s="14" t="s">
        <v>38</v>
      </c>
      <c r="B47" s="10">
        <v>44410</v>
      </c>
      <c r="C47" s="14" t="s">
        <v>79</v>
      </c>
      <c r="D47" s="15" t="s">
        <v>92</v>
      </c>
      <c r="E47" s="16">
        <v>7847</v>
      </c>
      <c r="F47" s="13"/>
    </row>
    <row r="48" spans="1:6" x14ac:dyDescent="0.25">
      <c r="A48" s="14" t="s">
        <v>39</v>
      </c>
      <c r="B48" s="10">
        <v>44440</v>
      </c>
      <c r="C48" s="14" t="s">
        <v>80</v>
      </c>
      <c r="D48" s="15" t="s">
        <v>93</v>
      </c>
      <c r="E48" s="16">
        <v>206628.08</v>
      </c>
      <c r="F48" s="13"/>
    </row>
    <row r="49" spans="1:6" x14ac:dyDescent="0.25">
      <c r="A49" s="14" t="s">
        <v>25</v>
      </c>
      <c r="B49" s="10">
        <v>44397</v>
      </c>
      <c r="C49" s="14" t="s">
        <v>81</v>
      </c>
      <c r="D49" s="15" t="s">
        <v>94</v>
      </c>
      <c r="E49" s="16">
        <v>415360</v>
      </c>
      <c r="F49" s="13"/>
    </row>
    <row r="50" spans="1:6" x14ac:dyDescent="0.25">
      <c r="A50" s="14" t="s">
        <v>40</v>
      </c>
      <c r="B50" s="10">
        <v>44385</v>
      </c>
      <c r="C50" s="14" t="s">
        <v>82</v>
      </c>
      <c r="D50" s="15" t="s">
        <v>95</v>
      </c>
      <c r="E50" s="16">
        <v>132587.46</v>
      </c>
      <c r="F50" s="13"/>
    </row>
    <row r="51" spans="1:6" x14ac:dyDescent="0.25">
      <c r="A51" s="14" t="s">
        <v>41</v>
      </c>
      <c r="B51" s="10">
        <v>44386</v>
      </c>
      <c r="C51" s="14" t="s">
        <v>82</v>
      </c>
      <c r="D51" s="15" t="s">
        <v>95</v>
      </c>
      <c r="E51" s="16">
        <v>13376</v>
      </c>
      <c r="F51" s="13"/>
    </row>
    <row r="52" spans="1:6" x14ac:dyDescent="0.25">
      <c r="A52" s="14" t="s">
        <v>42</v>
      </c>
      <c r="B52" s="10">
        <v>44376</v>
      </c>
      <c r="C52" s="14" t="s">
        <v>83</v>
      </c>
      <c r="D52" s="15" t="s">
        <v>96</v>
      </c>
      <c r="E52" s="16">
        <v>13658.5</v>
      </c>
      <c r="F52" s="13"/>
    </row>
    <row r="53" spans="1:6" x14ac:dyDescent="0.25">
      <c r="A53" s="14" t="s">
        <v>43</v>
      </c>
      <c r="B53" s="10">
        <v>44401</v>
      </c>
      <c r="C53" s="14" t="s">
        <v>84</v>
      </c>
      <c r="D53" s="15" t="s">
        <v>97</v>
      </c>
      <c r="E53" s="16">
        <v>52075.76</v>
      </c>
      <c r="F53" s="13"/>
    </row>
    <row r="54" spans="1:6" x14ac:dyDescent="0.25">
      <c r="A54" s="14" t="s">
        <v>44</v>
      </c>
      <c r="B54" s="10">
        <v>44396</v>
      </c>
      <c r="C54" s="14" t="s">
        <v>85</v>
      </c>
      <c r="D54" s="15" t="s">
        <v>98</v>
      </c>
      <c r="E54" s="16">
        <v>10704.95</v>
      </c>
      <c r="F54" s="13"/>
    </row>
    <row r="55" spans="1:6" x14ac:dyDescent="0.25">
      <c r="A55" s="14" t="s">
        <v>45</v>
      </c>
      <c r="B55" s="10">
        <v>44406</v>
      </c>
      <c r="C55" s="14" t="s">
        <v>85</v>
      </c>
      <c r="D55" s="15" t="s">
        <v>99</v>
      </c>
      <c r="E55" s="16">
        <v>12383.67</v>
      </c>
      <c r="F55" s="13"/>
    </row>
    <row r="56" spans="1:6" x14ac:dyDescent="0.25">
      <c r="A56" s="14" t="s">
        <v>46</v>
      </c>
      <c r="B56" s="10">
        <v>44402</v>
      </c>
      <c r="C56" s="14" t="s">
        <v>86</v>
      </c>
      <c r="D56" s="15" t="s">
        <v>100</v>
      </c>
      <c r="E56" s="16">
        <v>49500</v>
      </c>
      <c r="F56" s="13"/>
    </row>
    <row r="57" spans="1:6" x14ac:dyDescent="0.25">
      <c r="A57" s="14" t="s">
        <v>47</v>
      </c>
      <c r="B57" s="10">
        <v>44302</v>
      </c>
      <c r="C57" s="14" t="s">
        <v>87</v>
      </c>
      <c r="D57" s="15" t="s">
        <v>101</v>
      </c>
      <c r="E57" s="16">
        <v>5369.97</v>
      </c>
      <c r="F57" s="13"/>
    </row>
    <row r="58" spans="1:6" x14ac:dyDescent="0.25">
      <c r="A58" s="14" t="s">
        <v>48</v>
      </c>
      <c r="B58" s="10">
        <v>44405</v>
      </c>
      <c r="C58" s="14" t="s">
        <v>88</v>
      </c>
      <c r="D58" s="15" t="s">
        <v>102</v>
      </c>
      <c r="E58" s="16">
        <v>13706.88</v>
      </c>
      <c r="F58" s="13"/>
    </row>
    <row r="59" spans="1:6" x14ac:dyDescent="0.25">
      <c r="A59" s="17"/>
      <c r="B59" s="18"/>
      <c r="C59" s="19" t="s">
        <v>103</v>
      </c>
      <c r="D59" s="20"/>
      <c r="E59" s="21">
        <f>SUM(E13:E58)</f>
        <v>20905901.489999998</v>
      </c>
      <c r="F59" s="19"/>
    </row>
    <row r="60" spans="1:6" ht="15.75" x14ac:dyDescent="0.25">
      <c r="A60" s="5"/>
      <c r="B60" s="5"/>
      <c r="D60" s="6"/>
    </row>
    <row r="61" spans="1:6" ht="15.75" x14ac:dyDescent="0.25">
      <c r="A61" s="6"/>
      <c r="B61" s="6"/>
      <c r="D61" s="6"/>
      <c r="F61" s="2"/>
    </row>
    <row r="62" spans="1:6" ht="15.75" x14ac:dyDescent="0.25">
      <c r="A62" s="6"/>
      <c r="B62" s="6"/>
      <c r="D62" s="1"/>
      <c r="E62" s="2"/>
    </row>
    <row r="63" spans="1:6" ht="15.75" x14ac:dyDescent="0.25">
      <c r="A63" s="22" t="s">
        <v>106</v>
      </c>
      <c r="B63" s="1"/>
      <c r="F63" s="7"/>
    </row>
    <row r="64" spans="1:6" ht="15.75" x14ac:dyDescent="0.25">
      <c r="A64" t="s">
        <v>105</v>
      </c>
      <c r="E64" s="7"/>
      <c r="F64" s="3"/>
    </row>
    <row r="65" spans="5:6" ht="15.75" x14ac:dyDescent="0.25">
      <c r="E65" s="3"/>
    </row>
    <row r="67" spans="5:6" ht="15.75" x14ac:dyDescent="0.25">
      <c r="F67" s="5"/>
    </row>
    <row r="68" spans="5:6" ht="15.75" x14ac:dyDescent="0.25">
      <c r="E68" s="5"/>
      <c r="F68" s="6"/>
    </row>
    <row r="69" spans="5:6" ht="15.75" x14ac:dyDescent="0.25">
      <c r="E69" s="6"/>
      <c r="F69" s="6"/>
    </row>
    <row r="70" spans="5:6" ht="15.75" x14ac:dyDescent="0.25">
      <c r="E70" s="6"/>
      <c r="F70" s="1"/>
    </row>
    <row r="71" spans="5:6" ht="15.75" x14ac:dyDescent="0.25">
      <c r="E71" s="1"/>
    </row>
  </sheetData>
  <mergeCells count="3">
    <mergeCell ref="A9:F9"/>
    <mergeCell ref="A8:F8"/>
    <mergeCell ref="A10:F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Veras</dc:creator>
  <cp:lastModifiedBy>Mercedes Veras</cp:lastModifiedBy>
  <dcterms:created xsi:type="dcterms:W3CDTF">2021-12-14T12:49:29Z</dcterms:created>
  <dcterms:modified xsi:type="dcterms:W3CDTF">2021-12-14T18:36:05Z</dcterms:modified>
</cp:coreProperties>
</file>