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CONTRATADA CR SEPT-2021" sheetId="1" r:id="rId1"/>
  </sheets>
  <definedNames>
    <definedName name="_xlnm._FilterDatabase" localSheetId="0" hidden="1">'NOMINA CONTRATADA CR SEPT-2021'!$A$2:$M$60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</calcChain>
</file>

<file path=xl/sharedStrings.xml><?xml version="1.0" encoding="utf-8"?>
<sst xmlns="http://schemas.openxmlformats.org/spreadsheetml/2006/main" count="298" uniqueCount="141">
  <si>
    <t>NOMBRE</t>
  </si>
  <si>
    <t>CARGO</t>
  </si>
  <si>
    <t>DEPARTAMENTO</t>
  </si>
  <si>
    <t>CATEGORÍA DEL SERVIDOR</t>
  </si>
  <si>
    <t>GENERO</t>
  </si>
  <si>
    <t>FECHA DE INICIO</t>
  </si>
  <si>
    <t>INGRESO BRUTO</t>
  </si>
  <si>
    <t>DESCUENTOS DE LEY</t>
  </si>
  <si>
    <t>OTROS DESCUENTOS</t>
  </si>
  <si>
    <t>INGRESO NETO</t>
  </si>
  <si>
    <t>DESDE</t>
  </si>
  <si>
    <t>HASTA</t>
  </si>
  <si>
    <t>AFP</t>
  </si>
  <si>
    <t>ISR</t>
  </si>
  <si>
    <t>SFS</t>
  </si>
  <si>
    <t>TEMPORAL</t>
  </si>
  <si>
    <t>FEMENINO</t>
  </si>
  <si>
    <t>MASCULINO</t>
  </si>
  <si>
    <t>ISADORA MIGUEL SANCHEZ</t>
  </si>
  <si>
    <t>CONTRATADA</t>
  </si>
  <si>
    <t>DANIELA HINOJOSA RODRIGUEZ</t>
  </si>
  <si>
    <t>ANALISTA NOMINAS</t>
  </si>
  <si>
    <t>DIVISION DE RECURSOS HUMANOS-DICOM</t>
  </si>
  <si>
    <t>MIREYA MIGUELINA SUBERO DOMENECH</t>
  </si>
  <si>
    <t>NATALIE ROSARIO MEJIA</t>
  </si>
  <si>
    <t>TECNICO DE RECURSOS HUMANOS</t>
  </si>
  <si>
    <t>ASTRID ELIA MONTAS MARMOL</t>
  </si>
  <si>
    <t>DEPARTAMENTO DE PLANIFICACION Y DESARROLLO-DICOM</t>
  </si>
  <si>
    <t>RAFAEL AMIRO VASQUEZ PEREZ</t>
  </si>
  <si>
    <t>CONTRATADO</t>
  </si>
  <si>
    <t>ANA PILAR MEJIA RODRIGUEZ</t>
  </si>
  <si>
    <t>LIUSIK CUELLO PEREZ</t>
  </si>
  <si>
    <t>ENCARGADA ADMINISTRATIVA</t>
  </si>
  <si>
    <t>DEPARTAMENTO ADMINISTRATIVO FINANCIERO-DICOM</t>
  </si>
  <si>
    <t>AIDA VIRGINIA PARDILLA GONZALEZ</t>
  </si>
  <si>
    <t>DIVISION DE COMPRAS Y CONTRATACIONES-DICOM</t>
  </si>
  <si>
    <t xml:space="preserve">TEMPORAL </t>
  </si>
  <si>
    <t>HILARIA PASCUAL GERMAN</t>
  </si>
  <si>
    <t>DIVISION DE SERVICIOS GENERALES-DICOM</t>
  </si>
  <si>
    <t>YDALIA MOLINA ALMONTE</t>
  </si>
  <si>
    <t>ENCARGADA CONTABILIDAD</t>
  </si>
  <si>
    <t>DIVISION DE CONTABILIDAD- DICOM</t>
  </si>
  <si>
    <t>ANA ESTHER VIZCAINO NUÑEZ</t>
  </si>
  <si>
    <t>CONTADOR</t>
  </si>
  <si>
    <t>EDDY MANUEL ROSARIO NUÑEZ</t>
  </si>
  <si>
    <t>DELFIN JUNIOR RAMIREZ GONZALEZ</t>
  </si>
  <si>
    <t>FRANKLIN ANTONIO SENA</t>
  </si>
  <si>
    <t>IRONELLY GARCIA GUILLEN DE GOMEZ</t>
  </si>
  <si>
    <t>JUAN DE DIOS PEGUERO NUÑEZ</t>
  </si>
  <si>
    <t>EDGAR ANTONIO PONS LEIGHTON</t>
  </si>
  <si>
    <t>DIVISION DE OPERACIONES TIC-DICOM</t>
  </si>
  <si>
    <t>BERIOSKA SANCHEZ MORATO</t>
  </si>
  <si>
    <t>DIRECCION DE RELACION COMUNICACIONAL-DICOM</t>
  </si>
  <si>
    <t>UNICA PETRONILA MENDEZ RAMIREZ</t>
  </si>
  <si>
    <t>COORDINADOR (A)</t>
  </si>
  <si>
    <t>ROSA MARIA RUIZ PERALTA</t>
  </si>
  <si>
    <t>PERIODISTA</t>
  </si>
  <si>
    <t>YEMELI PAMELA SANTOS GARCIA</t>
  </si>
  <si>
    <t>PARALEGAL</t>
  </si>
  <si>
    <t>DIVISION DE PUBLICIDAD-DICOM</t>
  </si>
  <si>
    <t>ANALISTA DE COLOCACIONES</t>
  </si>
  <si>
    <t>FRANCES MARIE FERNANDEZ NOBLE</t>
  </si>
  <si>
    <t>PUBLICISTA</t>
  </si>
  <si>
    <t>DIOSALIS DEL CARMEN ALMONTE REYES</t>
  </si>
  <si>
    <t>MONITOR</t>
  </si>
  <si>
    <t>DIRECCION DE GESTION COMUNICACIONAL-DICOM</t>
  </si>
  <si>
    <t>DIRECCION DE PRODUCCION COMUNICACIONAL-DICOM</t>
  </si>
  <si>
    <t>MAYRA PATRICIA POUERIET BAUTISTA</t>
  </si>
  <si>
    <t>PRODUCTOR</t>
  </si>
  <si>
    <t>JOHANNA MARIA DE LA CRUZ CORREA</t>
  </si>
  <si>
    <t>NARRADOR</t>
  </si>
  <si>
    <t>ORLANDO DAVID JEREZ MEDRANO</t>
  </si>
  <si>
    <t>MARIA ALEJANDRA MARTINEZ PELLETIER</t>
  </si>
  <si>
    <t>CORRECTOR (A) DE ESTILO</t>
  </si>
  <si>
    <t>ADERLIN REINOSO MORA</t>
  </si>
  <si>
    <t>MITRIDATE JIMENEZ CAMPUSANO</t>
  </si>
  <si>
    <t>NIDIA ANTONIA MATOS MESA</t>
  </si>
  <si>
    <t>ADRIANA ISABEL SUELS BRITO</t>
  </si>
  <si>
    <t>1510/2021</t>
  </si>
  <si>
    <t>CARLOS ERNESTO PERICCHI VIDAL</t>
  </si>
  <si>
    <t>DIVISION DE AUDIOVISUALES-DICOM</t>
  </si>
  <si>
    <t>YAMELL ROSSI JENIS</t>
  </si>
  <si>
    <t>ARLETTE GUADALUPE UREÑA LOPEZ</t>
  </si>
  <si>
    <t>SARAH VIRGINIA SANTANA ESTEVEZ</t>
  </si>
  <si>
    <t xml:space="preserve">GIANELLA N. PEREIRA LLUBERAS </t>
  </si>
  <si>
    <t xml:space="preserve">ENC. PLANIFICACIÓN Y DESARROLLO </t>
  </si>
  <si>
    <t xml:space="preserve"> DIRECCIÓN GENERAL DE COMUNICACIÓN</t>
  </si>
  <si>
    <t>ENCARGADA DIVISION DE RECURSOS HUMANOS</t>
  </si>
  <si>
    <t xml:space="preserve">ENCARGADO DE LA TECNOLOGIA DE LA INFORMACION </t>
  </si>
  <si>
    <t>DIRECTORA DE RELACIONES COMUNICACIONAL</t>
  </si>
  <si>
    <t xml:space="preserve">DIR. RELACIONES COMUNICACIONAL </t>
  </si>
  <si>
    <t>KEILA TERESITA VASQUEZ NOLASCO</t>
  </si>
  <si>
    <t>DIVISION DE PUBLICIDAD</t>
  </si>
  <si>
    <t>DIRECTORA DE GESTION COMUNICACIONAL</t>
  </si>
  <si>
    <t xml:space="preserve"> DIRECCIÓN DE GESTION COMUNICACIONAL</t>
  </si>
  <si>
    <t>EZEQUIEL ARMANDO R. ROSARIO</t>
  </si>
  <si>
    <t>ENCARGADO DE GESTION COMUNICACIONAL</t>
  </si>
  <si>
    <t>DIRECCIÓN DE PRODUCCIÓN COMUNICACIONAL</t>
  </si>
  <si>
    <t xml:space="preserve">MIRSIX JEANNETTE PERALTA MARTINEZ </t>
  </si>
  <si>
    <t xml:space="preserve">COORDINADORA DE PRODUCCIÓN </t>
  </si>
  <si>
    <t>COORDINADORA DE GESTION DE PRENSA</t>
  </si>
  <si>
    <t xml:space="preserve">PALOMA MONSERRAT MARTINEZ </t>
  </si>
  <si>
    <t>PRODUCTORA DE COVERTURA</t>
  </si>
  <si>
    <t xml:space="preserve">CYNTHIA PAMELA ORTEGA </t>
  </si>
  <si>
    <t>CREADORA DE CONTENIDO</t>
  </si>
  <si>
    <t>EDITORA</t>
  </si>
  <si>
    <t>DIVINA MASSIEL POLANCO</t>
  </si>
  <si>
    <t>LOURDES N. GUZMAN TAVERAS</t>
  </si>
  <si>
    <t xml:space="preserve">LUIS EDUARDO COBUCCI DE JESUS </t>
  </si>
  <si>
    <t xml:space="preserve">CAMAROGRAFO </t>
  </si>
  <si>
    <t>RAFAEL ANT. ARREDONDO RAMIREZ</t>
  </si>
  <si>
    <t>ENCARGADO DE AUDIOVISUAL</t>
  </si>
  <si>
    <t xml:space="preserve">DIVISION DE AUDIOVISUALES </t>
  </si>
  <si>
    <t>JAIRO JOSE PEñA RODRIGUEZ</t>
  </si>
  <si>
    <t>ENC.DE SECCION DE  AUDIOVISUALES</t>
  </si>
  <si>
    <t xml:space="preserve">TÉCNICO AUDIOVISUAL </t>
  </si>
  <si>
    <t>MANUEL ANTONIO GUTIERREZ</t>
  </si>
  <si>
    <t>TÉCNICO AUDIOVISUAL</t>
  </si>
  <si>
    <t>MONSERRAT I. CABRAL PONS</t>
  </si>
  <si>
    <t xml:space="preserve">EDITOR </t>
  </si>
  <si>
    <t xml:space="preserve">EUGENIO DE JESUS PEREZ </t>
  </si>
  <si>
    <t xml:space="preserve">DIRECTOR </t>
  </si>
  <si>
    <t xml:space="preserve"> DIRECCIÓN DE COMUNICACIÓN DIGITAL </t>
  </si>
  <si>
    <t>ENCARGADA</t>
  </si>
  <si>
    <t xml:space="preserve">AMAURY A. GONZALEZ </t>
  </si>
  <si>
    <t>MARIA R. FIGUEROA SANTANA</t>
  </si>
  <si>
    <t xml:space="preserve">ADMINISTRADOR DE REDES </t>
  </si>
  <si>
    <t xml:space="preserve">LIA MICHELLE GARCIA  </t>
  </si>
  <si>
    <t xml:space="preserve">MONITOR </t>
  </si>
  <si>
    <t>JOHANA A. RODRIGUEZ BASORA</t>
  </si>
  <si>
    <t>TÉCNICO DE ARCHIVISTICA</t>
  </si>
  <si>
    <t xml:space="preserve">DEPARTAMENTO DE TECNOLOGÍA DE LA INFORMACIÓN Y COMUNICACIONAL </t>
  </si>
  <si>
    <t xml:space="preserve">ROHMER ALEXANDER BILLINI SANCHEZ </t>
  </si>
  <si>
    <t>SOPORTE TÉCNICO INFORMÁTICO</t>
  </si>
  <si>
    <t xml:space="preserve">ENCARGADO (A) DIVISION SERVICIOS GENERALES </t>
  </si>
  <si>
    <t>NATHALY G.DURAN BRETON</t>
  </si>
  <si>
    <t>SUB  TOTAL</t>
  </si>
  <si>
    <t>ANALISTA DE PLANIFIC. Y DESARROLLO</t>
  </si>
  <si>
    <t>ANALISTA PLANIFICACION Y DESARRLLO</t>
  </si>
  <si>
    <t>ANALISTA DE COMPRAS Y CONTRATACIONES</t>
  </si>
  <si>
    <t>NÓMINA CONTRATADA CON RELACIÓN DE DEPENDENCIA MES DE SEPTIEMBRE 2021 DIRECCIÓN GENERAL DE COMUNICACIÓN (DICOM)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</si>
</sst>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1C0A]* #,##0.00_);_([$$-1C0A]* \(#,##0.00\);_([$$-1C0A]* &quot;-&quot;??_);_(@_)"/>
    <numFmt numFmtId="165" formatCode="_-[$$-1C0A]* #,##0.00_ ;_-[$$-1C0A]* \-#,##0.00\ ;_-[$$-1C0A]* &quot;-&quot;??_ ;_-@_ 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0</xdr:row>
      <xdr:rowOff>1028700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149D8FE-9B15-40A4-92E1-5BC48D298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workbookViewId="0">
      <selection activeCell="B1" sqref="B1:M1"/>
    </sheetView>
  </sheetViews>
  <sheetFormatPr baseColWidth="10" defaultRowHeight="24.95" customHeight="1" x14ac:dyDescent="0.25"/>
  <cols>
    <col min="1" max="1" width="29.85546875" style="17" customWidth="1"/>
    <col min="2" max="2" width="29.42578125" style="17" customWidth="1"/>
    <col min="3" max="3" width="39.140625" style="17" customWidth="1"/>
    <col min="4" max="7" width="11.42578125" style="17"/>
    <col min="8" max="8" width="16.140625" style="17" customWidth="1"/>
    <col min="9" max="9" width="13.85546875" style="17" customWidth="1"/>
    <col min="10" max="10" width="13.7109375" style="17" customWidth="1"/>
    <col min="11" max="11" width="14.7109375" style="17" customWidth="1"/>
    <col min="12" max="12" width="11.42578125" style="17"/>
    <col min="13" max="13" width="15.42578125" style="17" customWidth="1"/>
    <col min="14" max="16384" width="11.42578125" style="17"/>
  </cols>
  <sheetData>
    <row r="1" spans="1:13" ht="84.75" customHeight="1" x14ac:dyDescent="0.25">
      <c r="B1" s="18" t="s">
        <v>140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18" customHeight="1" x14ac:dyDescent="0.25">
      <c r="A2" s="22" t="s">
        <v>0</v>
      </c>
      <c r="B2" s="22" t="s">
        <v>1</v>
      </c>
      <c r="C2" s="26" t="s">
        <v>2</v>
      </c>
      <c r="D2" s="22" t="s">
        <v>3</v>
      </c>
      <c r="E2" s="21" t="s">
        <v>4</v>
      </c>
      <c r="F2" s="21" t="s">
        <v>5</v>
      </c>
      <c r="G2" s="21"/>
      <c r="H2" s="22" t="s">
        <v>6</v>
      </c>
      <c r="I2" s="21" t="s">
        <v>7</v>
      </c>
      <c r="J2" s="21"/>
      <c r="K2" s="21"/>
      <c r="L2" s="22" t="s">
        <v>8</v>
      </c>
      <c r="M2" s="22" t="s">
        <v>9</v>
      </c>
    </row>
    <row r="3" spans="1:13" ht="13.5" customHeight="1" x14ac:dyDescent="0.25">
      <c r="A3" s="22"/>
      <c r="B3" s="22"/>
      <c r="C3" s="26"/>
      <c r="D3" s="22"/>
      <c r="E3" s="21"/>
      <c r="F3" s="1" t="s">
        <v>10</v>
      </c>
      <c r="G3" s="1" t="s">
        <v>11</v>
      </c>
      <c r="H3" s="22"/>
      <c r="I3" s="1" t="s">
        <v>12</v>
      </c>
      <c r="J3" s="1" t="s">
        <v>13</v>
      </c>
      <c r="K3" s="1" t="s">
        <v>14</v>
      </c>
      <c r="L3" s="22"/>
      <c r="M3" s="22"/>
    </row>
    <row r="4" spans="1:13" ht="24.95" customHeight="1" x14ac:dyDescent="0.25">
      <c r="A4" s="4" t="s">
        <v>84</v>
      </c>
      <c r="B4" s="3" t="s">
        <v>85</v>
      </c>
      <c r="C4" s="13" t="s">
        <v>86</v>
      </c>
      <c r="D4" s="4" t="s">
        <v>15</v>
      </c>
      <c r="E4" s="5" t="s">
        <v>16</v>
      </c>
      <c r="F4" s="6">
        <v>44425</v>
      </c>
      <c r="G4" s="6">
        <v>44609</v>
      </c>
      <c r="H4" s="7">
        <v>165000</v>
      </c>
      <c r="I4" s="7">
        <v>4735.5</v>
      </c>
      <c r="J4" s="7">
        <v>27463.39</v>
      </c>
      <c r="K4" s="7">
        <v>4742.3999999999996</v>
      </c>
      <c r="L4" s="7">
        <v>25</v>
      </c>
      <c r="M4" s="7">
        <v>128033.71</v>
      </c>
    </row>
    <row r="5" spans="1:13" ht="24.95" customHeight="1" x14ac:dyDescent="0.25">
      <c r="A5" s="2" t="s">
        <v>26</v>
      </c>
      <c r="B5" s="3" t="s">
        <v>137</v>
      </c>
      <c r="C5" s="3" t="s">
        <v>27</v>
      </c>
      <c r="D5" s="3" t="s">
        <v>19</v>
      </c>
      <c r="E5" s="2" t="s">
        <v>16</v>
      </c>
      <c r="F5" s="6">
        <v>44331</v>
      </c>
      <c r="G5" s="6">
        <v>44515</v>
      </c>
      <c r="H5" s="7">
        <v>16333.33</v>
      </c>
      <c r="I5" s="7">
        <v>468.77</v>
      </c>
      <c r="J5" s="7">
        <v>0</v>
      </c>
      <c r="K5" s="7">
        <v>496.53</v>
      </c>
      <c r="L5" s="7">
        <v>1215.1199999999999</v>
      </c>
      <c r="M5" s="7">
        <v>14152.91</v>
      </c>
    </row>
    <row r="6" spans="1:13" ht="24.95" customHeight="1" x14ac:dyDescent="0.25">
      <c r="A6" s="2" t="s">
        <v>28</v>
      </c>
      <c r="B6" s="3" t="s">
        <v>138</v>
      </c>
      <c r="C6" s="3" t="s">
        <v>27</v>
      </c>
      <c r="D6" s="3" t="s">
        <v>29</v>
      </c>
      <c r="E6" s="2" t="s">
        <v>17</v>
      </c>
      <c r="F6" s="6">
        <v>44319</v>
      </c>
      <c r="G6" s="6">
        <v>44503</v>
      </c>
      <c r="H6" s="7">
        <v>70000</v>
      </c>
      <c r="I6" s="7">
        <v>2009</v>
      </c>
      <c r="J6" s="7">
        <v>5368.48</v>
      </c>
      <c r="K6" s="7">
        <v>2128</v>
      </c>
      <c r="L6" s="7">
        <v>25</v>
      </c>
      <c r="M6" s="7">
        <v>60469.52</v>
      </c>
    </row>
    <row r="7" spans="1:13" ht="24.95" customHeight="1" x14ac:dyDescent="0.25">
      <c r="A7" s="2" t="s">
        <v>30</v>
      </c>
      <c r="B7" s="3" t="s">
        <v>138</v>
      </c>
      <c r="C7" s="3" t="s">
        <v>27</v>
      </c>
      <c r="D7" s="3" t="s">
        <v>19</v>
      </c>
      <c r="E7" s="2" t="s">
        <v>16</v>
      </c>
      <c r="F7" s="6">
        <v>44378</v>
      </c>
      <c r="G7" s="6">
        <v>44593</v>
      </c>
      <c r="H7" s="7">
        <v>45000</v>
      </c>
      <c r="I7" s="7">
        <v>1291.5</v>
      </c>
      <c r="J7" s="7">
        <v>1148.33</v>
      </c>
      <c r="K7" s="7">
        <v>1368</v>
      </c>
      <c r="L7" s="7">
        <v>25</v>
      </c>
      <c r="M7" s="7">
        <v>41167.17</v>
      </c>
    </row>
    <row r="8" spans="1:13" ht="24.95" customHeight="1" x14ac:dyDescent="0.25">
      <c r="A8" s="2" t="s">
        <v>23</v>
      </c>
      <c r="B8" s="3" t="s">
        <v>87</v>
      </c>
      <c r="C8" s="3" t="s">
        <v>22</v>
      </c>
      <c r="D8" s="3" t="s">
        <v>19</v>
      </c>
      <c r="E8" s="5" t="s">
        <v>16</v>
      </c>
      <c r="F8" s="6">
        <v>44319</v>
      </c>
      <c r="G8" s="6">
        <v>44503</v>
      </c>
      <c r="H8" s="7">
        <v>95000</v>
      </c>
      <c r="I8" s="7">
        <v>2726.5</v>
      </c>
      <c r="J8" s="7">
        <v>10631.71</v>
      </c>
      <c r="K8" s="7">
        <v>2888</v>
      </c>
      <c r="L8" s="7">
        <v>1215.1199999999999</v>
      </c>
      <c r="M8" s="7">
        <v>77538.67</v>
      </c>
    </row>
    <row r="9" spans="1:13" ht="24.95" customHeight="1" x14ac:dyDescent="0.25">
      <c r="A9" s="2" t="s">
        <v>20</v>
      </c>
      <c r="B9" s="3" t="s">
        <v>21</v>
      </c>
      <c r="C9" s="3" t="s">
        <v>22</v>
      </c>
      <c r="D9" s="3" t="s">
        <v>15</v>
      </c>
      <c r="E9" s="5" t="s">
        <v>16</v>
      </c>
      <c r="F9" s="6">
        <v>44409</v>
      </c>
      <c r="G9" s="6">
        <v>44593</v>
      </c>
      <c r="H9" s="7">
        <v>55000</v>
      </c>
      <c r="I9" s="7">
        <v>1578.5</v>
      </c>
      <c r="J9" s="7">
        <v>2559.6799999999998</v>
      </c>
      <c r="K9" s="7">
        <v>1672</v>
      </c>
      <c r="L9" s="7">
        <v>25</v>
      </c>
      <c r="M9" s="7">
        <v>49164.82</v>
      </c>
    </row>
    <row r="10" spans="1:13" ht="24.95" customHeight="1" x14ac:dyDescent="0.25">
      <c r="A10" s="2" t="s">
        <v>24</v>
      </c>
      <c r="B10" s="3" t="s">
        <v>25</v>
      </c>
      <c r="C10" s="3" t="s">
        <v>22</v>
      </c>
      <c r="D10" s="3" t="s">
        <v>19</v>
      </c>
      <c r="E10" s="5" t="s">
        <v>16</v>
      </c>
      <c r="F10" s="6">
        <v>44333</v>
      </c>
      <c r="G10" s="6">
        <v>44516</v>
      </c>
      <c r="H10" s="7">
        <v>40000</v>
      </c>
      <c r="I10" s="7">
        <v>1148</v>
      </c>
      <c r="J10" s="7">
        <v>264.13</v>
      </c>
      <c r="K10" s="7">
        <v>1216</v>
      </c>
      <c r="L10" s="7">
        <v>1215.1199999999999</v>
      </c>
      <c r="M10" s="7">
        <v>36156.75</v>
      </c>
    </row>
    <row r="11" spans="1:13" ht="24.95" customHeight="1" x14ac:dyDescent="0.25">
      <c r="A11" s="2" t="s">
        <v>31</v>
      </c>
      <c r="B11" s="3" t="s">
        <v>32</v>
      </c>
      <c r="C11" s="3" t="s">
        <v>33</v>
      </c>
      <c r="D11" s="3" t="s">
        <v>19</v>
      </c>
      <c r="E11" s="2" t="s">
        <v>16</v>
      </c>
      <c r="F11" s="6">
        <v>44348</v>
      </c>
      <c r="G11" s="6">
        <v>44530</v>
      </c>
      <c r="H11" s="7">
        <v>165000</v>
      </c>
      <c r="I11" s="7">
        <v>4735.5</v>
      </c>
      <c r="J11" s="7">
        <v>27463.39</v>
      </c>
      <c r="K11" s="7">
        <v>4742.3999999999996</v>
      </c>
      <c r="L11" s="7">
        <v>25</v>
      </c>
      <c r="M11" s="7">
        <v>128033.71</v>
      </c>
    </row>
    <row r="12" spans="1:13" ht="24.95" customHeight="1" x14ac:dyDescent="0.25">
      <c r="A12" s="2" t="s">
        <v>34</v>
      </c>
      <c r="B12" s="3" t="s">
        <v>139</v>
      </c>
      <c r="C12" s="3" t="s">
        <v>35</v>
      </c>
      <c r="D12" s="3" t="s">
        <v>36</v>
      </c>
      <c r="E12" s="2" t="s">
        <v>16</v>
      </c>
      <c r="F12" s="6">
        <v>44396</v>
      </c>
      <c r="G12" s="8">
        <v>44580</v>
      </c>
      <c r="H12" s="7">
        <v>50000</v>
      </c>
      <c r="I12" s="7">
        <v>1435</v>
      </c>
      <c r="J12" s="7">
        <v>1854</v>
      </c>
      <c r="K12" s="7">
        <v>1520</v>
      </c>
      <c r="L12" s="7">
        <v>25</v>
      </c>
      <c r="M12" s="7">
        <v>45166</v>
      </c>
    </row>
    <row r="13" spans="1:13" ht="24.95" customHeight="1" x14ac:dyDescent="0.25">
      <c r="A13" s="2" t="s">
        <v>39</v>
      </c>
      <c r="B13" s="3" t="s">
        <v>40</v>
      </c>
      <c r="C13" s="3" t="s">
        <v>41</v>
      </c>
      <c r="D13" s="3" t="s">
        <v>19</v>
      </c>
      <c r="E13" s="2" t="s">
        <v>16</v>
      </c>
      <c r="F13" s="6">
        <v>44368</v>
      </c>
      <c r="G13" s="6">
        <v>44551</v>
      </c>
      <c r="H13" s="7">
        <v>100000</v>
      </c>
      <c r="I13" s="7">
        <v>2870</v>
      </c>
      <c r="J13" s="7">
        <v>11807.84</v>
      </c>
      <c r="K13" s="7">
        <v>3040</v>
      </c>
      <c r="L13" s="7">
        <v>6215.12</v>
      </c>
      <c r="M13" s="7">
        <v>76067.039999999994</v>
      </c>
    </row>
    <row r="14" spans="1:13" ht="24.95" customHeight="1" x14ac:dyDescent="0.25">
      <c r="A14" s="2" t="s">
        <v>42</v>
      </c>
      <c r="B14" s="3" t="s">
        <v>43</v>
      </c>
      <c r="C14" s="3" t="s">
        <v>41</v>
      </c>
      <c r="D14" s="3" t="s">
        <v>19</v>
      </c>
      <c r="E14" s="2" t="s">
        <v>16</v>
      </c>
      <c r="F14" s="6">
        <v>44382</v>
      </c>
      <c r="G14" s="6">
        <v>44566</v>
      </c>
      <c r="H14" s="7">
        <v>45000</v>
      </c>
      <c r="I14" s="7">
        <v>1291.5</v>
      </c>
      <c r="J14" s="7">
        <v>1148.33</v>
      </c>
      <c r="K14" s="7">
        <v>1368</v>
      </c>
      <c r="L14" s="7">
        <v>25</v>
      </c>
      <c r="M14" s="7">
        <v>41167.17</v>
      </c>
    </row>
    <row r="15" spans="1:13" ht="24.95" customHeight="1" x14ac:dyDescent="0.25">
      <c r="A15" s="2" t="s">
        <v>37</v>
      </c>
      <c r="B15" s="3" t="s">
        <v>134</v>
      </c>
      <c r="C15" s="3" t="s">
        <v>38</v>
      </c>
      <c r="D15" s="3" t="s">
        <v>19</v>
      </c>
      <c r="E15" s="2" t="s">
        <v>16</v>
      </c>
      <c r="F15" s="6">
        <v>44370</v>
      </c>
      <c r="G15" s="8">
        <v>44553</v>
      </c>
      <c r="H15" s="7">
        <v>95000</v>
      </c>
      <c r="I15" s="7">
        <v>2726.5</v>
      </c>
      <c r="J15" s="7">
        <v>10631.71</v>
      </c>
      <c r="K15" s="7">
        <v>2888</v>
      </c>
      <c r="L15" s="7">
        <v>1215.1199999999999</v>
      </c>
      <c r="M15" s="7">
        <v>77538.67</v>
      </c>
    </row>
    <row r="16" spans="1:13" ht="24.95" customHeight="1" x14ac:dyDescent="0.25">
      <c r="A16" s="4" t="s">
        <v>49</v>
      </c>
      <c r="B16" s="3" t="s">
        <v>88</v>
      </c>
      <c r="C16" s="3" t="s">
        <v>50</v>
      </c>
      <c r="D16" s="9" t="s">
        <v>29</v>
      </c>
      <c r="E16" s="2" t="s">
        <v>17</v>
      </c>
      <c r="F16" s="10">
        <v>44340</v>
      </c>
      <c r="G16" s="10">
        <v>44524</v>
      </c>
      <c r="H16" s="7">
        <v>105000</v>
      </c>
      <c r="I16" s="7">
        <v>3013.5</v>
      </c>
      <c r="J16" s="7">
        <v>12983.96</v>
      </c>
      <c r="K16" s="7">
        <v>3192</v>
      </c>
      <c r="L16" s="7">
        <v>1215.1199999999999</v>
      </c>
      <c r="M16" s="7">
        <v>84595.42</v>
      </c>
    </row>
    <row r="17" spans="1:13" ht="24.95" customHeight="1" x14ac:dyDescent="0.25">
      <c r="A17" s="4" t="s">
        <v>51</v>
      </c>
      <c r="B17" s="3" t="s">
        <v>89</v>
      </c>
      <c r="C17" s="14" t="s">
        <v>90</v>
      </c>
      <c r="D17" s="9" t="s">
        <v>19</v>
      </c>
      <c r="E17" s="2" t="s">
        <v>16</v>
      </c>
      <c r="F17" s="10">
        <v>44425</v>
      </c>
      <c r="G17" s="10">
        <v>44609</v>
      </c>
      <c r="H17" s="7">
        <v>165000</v>
      </c>
      <c r="I17" s="7">
        <v>4735.5</v>
      </c>
      <c r="J17" s="7">
        <v>27463.39</v>
      </c>
      <c r="K17" s="7">
        <v>4742.3999999999996</v>
      </c>
      <c r="L17" s="7">
        <v>25</v>
      </c>
      <c r="M17" s="7">
        <v>128033.71</v>
      </c>
    </row>
    <row r="18" spans="1:13" ht="24.95" customHeight="1" x14ac:dyDescent="0.25">
      <c r="A18" s="2" t="s">
        <v>53</v>
      </c>
      <c r="B18" s="3" t="s">
        <v>54</v>
      </c>
      <c r="C18" s="3" t="s">
        <v>52</v>
      </c>
      <c r="D18" s="9" t="s">
        <v>19</v>
      </c>
      <c r="E18" s="2" t="s">
        <v>16</v>
      </c>
      <c r="F18" s="10">
        <v>44306</v>
      </c>
      <c r="G18" s="10">
        <v>44489</v>
      </c>
      <c r="H18" s="7">
        <v>75000</v>
      </c>
      <c r="I18" s="7">
        <v>2152.5</v>
      </c>
      <c r="J18" s="7">
        <v>6309.38</v>
      </c>
      <c r="K18" s="7">
        <v>2280</v>
      </c>
      <c r="L18" s="7">
        <v>25</v>
      </c>
      <c r="M18" s="7">
        <v>64233.120000000003</v>
      </c>
    </row>
    <row r="19" spans="1:13" ht="24.95" customHeight="1" x14ac:dyDescent="0.25">
      <c r="A19" s="2" t="s">
        <v>55</v>
      </c>
      <c r="B19" s="3" t="s">
        <v>56</v>
      </c>
      <c r="C19" s="3" t="s">
        <v>52</v>
      </c>
      <c r="D19" s="2" t="s">
        <v>19</v>
      </c>
      <c r="E19" s="2" t="s">
        <v>16</v>
      </c>
      <c r="F19" s="8">
        <v>44412</v>
      </c>
      <c r="G19" s="8">
        <v>44596</v>
      </c>
      <c r="H19" s="7">
        <v>70000</v>
      </c>
      <c r="I19" s="7">
        <v>2009</v>
      </c>
      <c r="J19" s="7">
        <v>5368.48</v>
      </c>
      <c r="K19" s="7">
        <v>2128</v>
      </c>
      <c r="L19" s="7">
        <v>25</v>
      </c>
      <c r="M19" s="7">
        <v>60469.52</v>
      </c>
    </row>
    <row r="20" spans="1:13" ht="24.95" customHeight="1" x14ac:dyDescent="0.25">
      <c r="A20" s="2" t="s">
        <v>61</v>
      </c>
      <c r="B20" s="3" t="s">
        <v>62</v>
      </c>
      <c r="C20" s="3" t="s">
        <v>59</v>
      </c>
      <c r="D20" s="3" t="s">
        <v>19</v>
      </c>
      <c r="E20" s="2" t="s">
        <v>16</v>
      </c>
      <c r="F20" s="6">
        <v>44378</v>
      </c>
      <c r="G20" s="6">
        <v>44562</v>
      </c>
      <c r="H20" s="7">
        <v>70000</v>
      </c>
      <c r="I20" s="7">
        <v>2009</v>
      </c>
      <c r="J20" s="7">
        <v>5368.48</v>
      </c>
      <c r="K20" s="7">
        <v>2128</v>
      </c>
      <c r="L20" s="7">
        <v>25</v>
      </c>
      <c r="M20" s="7">
        <v>60469.52</v>
      </c>
    </row>
    <row r="21" spans="1:13" ht="24.95" customHeight="1" x14ac:dyDescent="0.25">
      <c r="A21" s="4" t="s">
        <v>91</v>
      </c>
      <c r="B21" s="3" t="s">
        <v>60</v>
      </c>
      <c r="C21" s="14" t="s">
        <v>92</v>
      </c>
      <c r="D21" s="9" t="s">
        <v>19</v>
      </c>
      <c r="E21" s="2" t="s">
        <v>16</v>
      </c>
      <c r="F21" s="10">
        <v>44329</v>
      </c>
      <c r="G21" s="10">
        <v>44513</v>
      </c>
      <c r="H21" s="7">
        <v>55000</v>
      </c>
      <c r="I21" s="7">
        <v>1578.5</v>
      </c>
      <c r="J21" s="7">
        <v>2559.6799999999998</v>
      </c>
      <c r="K21" s="7">
        <v>1672</v>
      </c>
      <c r="L21" s="7">
        <v>25</v>
      </c>
      <c r="M21" s="7">
        <v>49164.82</v>
      </c>
    </row>
    <row r="22" spans="1:13" ht="24.95" customHeight="1" x14ac:dyDescent="0.25">
      <c r="A22" s="4" t="s">
        <v>57</v>
      </c>
      <c r="B22" s="3" t="s">
        <v>58</v>
      </c>
      <c r="C22" s="14" t="s">
        <v>92</v>
      </c>
      <c r="D22" s="9" t="s">
        <v>19</v>
      </c>
      <c r="E22" s="2" t="s">
        <v>16</v>
      </c>
      <c r="F22" s="10">
        <v>44319</v>
      </c>
      <c r="G22" s="10">
        <v>44503</v>
      </c>
      <c r="H22" s="7">
        <v>50000</v>
      </c>
      <c r="I22" s="7">
        <v>1435</v>
      </c>
      <c r="J22" s="7">
        <v>1854</v>
      </c>
      <c r="K22" s="7">
        <v>1520</v>
      </c>
      <c r="L22" s="7">
        <v>25</v>
      </c>
      <c r="M22" s="7">
        <v>45166</v>
      </c>
    </row>
    <row r="23" spans="1:13" ht="24.95" customHeight="1" x14ac:dyDescent="0.25">
      <c r="A23" s="4" t="s">
        <v>18</v>
      </c>
      <c r="B23" s="3" t="s">
        <v>93</v>
      </c>
      <c r="C23" s="13" t="s">
        <v>94</v>
      </c>
      <c r="D23" s="3" t="s">
        <v>19</v>
      </c>
      <c r="E23" s="2" t="s">
        <v>16</v>
      </c>
      <c r="F23" s="6">
        <v>44257</v>
      </c>
      <c r="G23" s="6">
        <v>44441</v>
      </c>
      <c r="H23" s="7">
        <v>165000</v>
      </c>
      <c r="I23" s="7">
        <v>4735.5</v>
      </c>
      <c r="J23" s="7">
        <v>27463.39</v>
      </c>
      <c r="K23" s="7">
        <v>4742.3999999999996</v>
      </c>
      <c r="L23" s="7">
        <v>25</v>
      </c>
      <c r="M23" s="7">
        <v>128033.71</v>
      </c>
    </row>
    <row r="24" spans="1:13" ht="24.95" customHeight="1" x14ac:dyDescent="0.25">
      <c r="A24" s="4" t="s">
        <v>95</v>
      </c>
      <c r="B24" s="3" t="s">
        <v>96</v>
      </c>
      <c r="C24" s="13" t="s">
        <v>94</v>
      </c>
      <c r="D24" s="3" t="s">
        <v>15</v>
      </c>
      <c r="E24" s="2" t="s">
        <v>17</v>
      </c>
      <c r="F24" s="6">
        <v>44425</v>
      </c>
      <c r="G24" s="6">
        <v>44609</v>
      </c>
      <c r="H24" s="7">
        <v>120000</v>
      </c>
      <c r="I24" s="7">
        <v>3444</v>
      </c>
      <c r="J24" s="7">
        <v>16809.87</v>
      </c>
      <c r="K24" s="7">
        <v>3648</v>
      </c>
      <c r="L24" s="7">
        <v>25</v>
      </c>
      <c r="M24" s="7">
        <v>96073.13</v>
      </c>
    </row>
    <row r="25" spans="1:13" ht="24.95" customHeight="1" x14ac:dyDescent="0.25">
      <c r="A25" s="2" t="s">
        <v>63</v>
      </c>
      <c r="B25" s="3" t="s">
        <v>64</v>
      </c>
      <c r="C25" s="3" t="s">
        <v>65</v>
      </c>
      <c r="D25" s="2" t="s">
        <v>36</v>
      </c>
      <c r="E25" s="2" t="s">
        <v>16</v>
      </c>
      <c r="F25" s="8">
        <v>44412</v>
      </c>
      <c r="G25" s="8">
        <v>44596</v>
      </c>
      <c r="H25" s="7">
        <v>40000</v>
      </c>
      <c r="I25" s="7">
        <v>1148</v>
      </c>
      <c r="J25" s="7">
        <v>442.65</v>
      </c>
      <c r="K25" s="7">
        <v>1216</v>
      </c>
      <c r="L25" s="7">
        <v>25</v>
      </c>
      <c r="M25" s="7">
        <v>37168.35</v>
      </c>
    </row>
    <row r="26" spans="1:13" ht="24.95" customHeight="1" x14ac:dyDescent="0.25">
      <c r="A26" s="15" t="s">
        <v>98</v>
      </c>
      <c r="B26" s="9" t="s">
        <v>99</v>
      </c>
      <c r="C26" s="4" t="s">
        <v>97</v>
      </c>
      <c r="D26" s="9" t="s">
        <v>19</v>
      </c>
      <c r="E26" s="2" t="s">
        <v>16</v>
      </c>
      <c r="F26" s="10">
        <v>44425</v>
      </c>
      <c r="G26" s="6">
        <v>44609</v>
      </c>
      <c r="H26" s="7">
        <v>120000</v>
      </c>
      <c r="I26" s="7">
        <v>3444</v>
      </c>
      <c r="J26" s="7">
        <v>16809.87</v>
      </c>
      <c r="K26" s="7">
        <v>3648</v>
      </c>
      <c r="L26" s="7">
        <v>25</v>
      </c>
      <c r="M26" s="7">
        <v>96073.13</v>
      </c>
    </row>
    <row r="27" spans="1:13" ht="24.95" customHeight="1" x14ac:dyDescent="0.25">
      <c r="A27" s="4" t="s">
        <v>75</v>
      </c>
      <c r="B27" s="4" t="s">
        <v>100</v>
      </c>
      <c r="C27" s="4" t="s">
        <v>97</v>
      </c>
      <c r="D27" s="3" t="s">
        <v>19</v>
      </c>
      <c r="E27" s="2" t="s">
        <v>16</v>
      </c>
      <c r="F27" s="6">
        <v>44348</v>
      </c>
      <c r="G27" s="6">
        <v>44531</v>
      </c>
      <c r="H27" s="7">
        <v>95000</v>
      </c>
      <c r="I27" s="7">
        <v>2726.5</v>
      </c>
      <c r="J27" s="7">
        <v>10929.24</v>
      </c>
      <c r="K27" s="7">
        <v>2888</v>
      </c>
      <c r="L27" s="7">
        <v>25</v>
      </c>
      <c r="M27" s="7">
        <v>78431.259999999995</v>
      </c>
    </row>
    <row r="28" spans="1:13" ht="24.95" customHeight="1" x14ac:dyDescent="0.25">
      <c r="A28" s="4" t="s">
        <v>71</v>
      </c>
      <c r="B28" s="9" t="s">
        <v>54</v>
      </c>
      <c r="C28" s="4" t="s">
        <v>97</v>
      </c>
      <c r="D28" s="9" t="s">
        <v>29</v>
      </c>
      <c r="E28" s="2" t="s">
        <v>17</v>
      </c>
      <c r="F28" s="10">
        <v>44370</v>
      </c>
      <c r="G28" s="10">
        <v>44553</v>
      </c>
      <c r="H28" s="7">
        <v>85000</v>
      </c>
      <c r="I28" s="7">
        <v>2439.5</v>
      </c>
      <c r="J28" s="7">
        <v>8576.99</v>
      </c>
      <c r="K28" s="7">
        <v>2584</v>
      </c>
      <c r="L28" s="7">
        <v>25</v>
      </c>
      <c r="M28" s="7">
        <v>71374.509999999995</v>
      </c>
    </row>
    <row r="29" spans="1:13" ht="24.95" customHeight="1" x14ac:dyDescent="0.25">
      <c r="A29" s="15" t="s">
        <v>69</v>
      </c>
      <c r="B29" s="9" t="s">
        <v>70</v>
      </c>
      <c r="C29" s="4" t="s">
        <v>97</v>
      </c>
      <c r="D29" s="9" t="s">
        <v>19</v>
      </c>
      <c r="E29" s="2" t="s">
        <v>16</v>
      </c>
      <c r="F29" s="10">
        <v>44287</v>
      </c>
      <c r="G29" s="10">
        <v>44470</v>
      </c>
      <c r="H29" s="11">
        <v>50000</v>
      </c>
      <c r="I29" s="7">
        <v>1435</v>
      </c>
      <c r="J29" s="7">
        <v>1854</v>
      </c>
      <c r="K29" s="7">
        <v>1520</v>
      </c>
      <c r="L29" s="7">
        <v>25</v>
      </c>
      <c r="M29" s="7">
        <v>45166</v>
      </c>
    </row>
    <row r="30" spans="1:13" ht="24.95" customHeight="1" x14ac:dyDescent="0.25">
      <c r="A30" s="15" t="s">
        <v>67</v>
      </c>
      <c r="B30" s="9" t="s">
        <v>68</v>
      </c>
      <c r="C30" s="4" t="s">
        <v>97</v>
      </c>
      <c r="D30" s="9" t="s">
        <v>19</v>
      </c>
      <c r="E30" s="2" t="s">
        <v>16</v>
      </c>
      <c r="F30" s="10">
        <v>44286</v>
      </c>
      <c r="G30" s="10">
        <v>44470</v>
      </c>
      <c r="H30" s="7">
        <v>90000</v>
      </c>
      <c r="I30" s="7">
        <v>2583</v>
      </c>
      <c r="J30" s="7">
        <v>9753.1200000000008</v>
      </c>
      <c r="K30" s="7">
        <v>2736</v>
      </c>
      <c r="L30" s="7">
        <v>25</v>
      </c>
      <c r="M30" s="7">
        <v>74902.880000000005</v>
      </c>
    </row>
    <row r="31" spans="1:13" ht="24.95" customHeight="1" x14ac:dyDescent="0.25">
      <c r="A31" s="2" t="s">
        <v>76</v>
      </c>
      <c r="B31" s="3" t="s">
        <v>68</v>
      </c>
      <c r="C31" s="3" t="s">
        <v>66</v>
      </c>
      <c r="D31" s="3" t="s">
        <v>19</v>
      </c>
      <c r="E31" s="2" t="s">
        <v>16</v>
      </c>
      <c r="F31" s="6">
        <v>44348</v>
      </c>
      <c r="G31" s="6">
        <v>44531</v>
      </c>
      <c r="H31" s="7">
        <v>70000</v>
      </c>
      <c r="I31" s="7">
        <v>2009</v>
      </c>
      <c r="J31" s="7">
        <v>5368.48</v>
      </c>
      <c r="K31" s="7">
        <v>2128</v>
      </c>
      <c r="L31" s="7">
        <v>25</v>
      </c>
      <c r="M31" s="7">
        <v>60469.52</v>
      </c>
    </row>
    <row r="32" spans="1:13" ht="24.95" customHeight="1" x14ac:dyDescent="0.25">
      <c r="A32" s="2" t="s">
        <v>77</v>
      </c>
      <c r="B32" s="3" t="s">
        <v>68</v>
      </c>
      <c r="C32" s="3" t="s">
        <v>66</v>
      </c>
      <c r="D32" s="3" t="s">
        <v>19</v>
      </c>
      <c r="E32" s="2" t="s">
        <v>16</v>
      </c>
      <c r="F32" s="6">
        <v>44301</v>
      </c>
      <c r="G32" s="6" t="s">
        <v>78</v>
      </c>
      <c r="H32" s="7">
        <v>65000</v>
      </c>
      <c r="I32" s="7">
        <v>1865.5</v>
      </c>
      <c r="J32" s="7">
        <v>4427.58</v>
      </c>
      <c r="K32" s="7">
        <v>1976</v>
      </c>
      <c r="L32" s="7">
        <v>25</v>
      </c>
      <c r="M32" s="7">
        <v>56705.919999999998</v>
      </c>
    </row>
    <row r="33" spans="1:13" ht="24.95" customHeight="1" x14ac:dyDescent="0.25">
      <c r="A33" s="2" t="s">
        <v>79</v>
      </c>
      <c r="B33" s="3" t="s">
        <v>68</v>
      </c>
      <c r="C33" s="3" t="s">
        <v>66</v>
      </c>
      <c r="D33" s="3" t="s">
        <v>29</v>
      </c>
      <c r="E33" s="2" t="s">
        <v>17</v>
      </c>
      <c r="F33" s="6">
        <v>44397</v>
      </c>
      <c r="G33" s="6">
        <v>44581</v>
      </c>
      <c r="H33" s="7">
        <v>70000</v>
      </c>
      <c r="I33" s="7">
        <v>2009</v>
      </c>
      <c r="J33" s="7">
        <v>5368.48</v>
      </c>
      <c r="K33" s="7">
        <v>2128</v>
      </c>
      <c r="L33" s="7">
        <v>25</v>
      </c>
      <c r="M33" s="7">
        <v>60469.52</v>
      </c>
    </row>
    <row r="34" spans="1:13" ht="24.95" customHeight="1" x14ac:dyDescent="0.25">
      <c r="A34" s="4" t="s">
        <v>101</v>
      </c>
      <c r="B34" s="3" t="s">
        <v>102</v>
      </c>
      <c r="C34" s="4" t="s">
        <v>97</v>
      </c>
      <c r="D34" s="3" t="s">
        <v>19</v>
      </c>
      <c r="E34" s="2" t="s">
        <v>16</v>
      </c>
      <c r="F34" s="6">
        <v>44298</v>
      </c>
      <c r="G34" s="6">
        <v>44481</v>
      </c>
      <c r="H34" s="7">
        <v>50000</v>
      </c>
      <c r="I34" s="7">
        <v>1435</v>
      </c>
      <c r="J34" s="7">
        <v>1854</v>
      </c>
      <c r="K34" s="7">
        <v>1520</v>
      </c>
      <c r="L34" s="7">
        <v>25</v>
      </c>
      <c r="M34" s="7">
        <v>45166</v>
      </c>
    </row>
    <row r="35" spans="1:13" ht="24.95" customHeight="1" x14ac:dyDescent="0.25">
      <c r="A35" s="4" t="s">
        <v>103</v>
      </c>
      <c r="B35" s="3" t="s">
        <v>104</v>
      </c>
      <c r="C35" s="4" t="s">
        <v>97</v>
      </c>
      <c r="D35" s="3" t="s">
        <v>19</v>
      </c>
      <c r="E35" s="2" t="s">
        <v>16</v>
      </c>
      <c r="F35" s="6">
        <v>44299</v>
      </c>
      <c r="G35" s="6">
        <v>44482</v>
      </c>
      <c r="H35" s="7">
        <v>60000</v>
      </c>
      <c r="I35" s="7">
        <v>1722</v>
      </c>
      <c r="J35" s="7">
        <v>3486.68</v>
      </c>
      <c r="K35" s="7">
        <v>1824</v>
      </c>
      <c r="L35" s="7">
        <v>25</v>
      </c>
      <c r="M35" s="7">
        <v>52942.32</v>
      </c>
    </row>
    <row r="36" spans="1:13" ht="24.95" customHeight="1" x14ac:dyDescent="0.25">
      <c r="A36" s="4" t="s">
        <v>74</v>
      </c>
      <c r="B36" s="3" t="s">
        <v>105</v>
      </c>
      <c r="C36" s="4" t="s">
        <v>97</v>
      </c>
      <c r="D36" s="9" t="s">
        <v>19</v>
      </c>
      <c r="E36" s="2" t="s">
        <v>16</v>
      </c>
      <c r="F36" s="10">
        <v>44305</v>
      </c>
      <c r="G36" s="10">
        <v>44488</v>
      </c>
      <c r="H36" s="7">
        <v>45000</v>
      </c>
      <c r="I36" s="7">
        <v>1291.5</v>
      </c>
      <c r="J36" s="7">
        <v>1148.33</v>
      </c>
      <c r="K36" s="7">
        <v>1368</v>
      </c>
      <c r="L36" s="7">
        <v>25</v>
      </c>
      <c r="M36" s="7">
        <v>41167.17</v>
      </c>
    </row>
    <row r="37" spans="1:13" ht="24.95" customHeight="1" x14ac:dyDescent="0.25">
      <c r="A37" s="4" t="s">
        <v>106</v>
      </c>
      <c r="B37" s="3" t="s">
        <v>105</v>
      </c>
      <c r="C37" s="4" t="s">
        <v>97</v>
      </c>
      <c r="D37" s="9" t="s">
        <v>19</v>
      </c>
      <c r="E37" s="2" t="s">
        <v>16</v>
      </c>
      <c r="F37" s="10">
        <v>44305</v>
      </c>
      <c r="G37" s="10">
        <v>44488</v>
      </c>
      <c r="H37" s="7">
        <v>45000</v>
      </c>
      <c r="I37" s="7">
        <v>1291.5</v>
      </c>
      <c r="J37" s="7">
        <v>1148.33</v>
      </c>
      <c r="K37" s="7">
        <v>1368</v>
      </c>
      <c r="L37" s="7">
        <v>25</v>
      </c>
      <c r="M37" s="7">
        <v>41167.17</v>
      </c>
    </row>
    <row r="38" spans="1:13" ht="24.95" customHeight="1" x14ac:dyDescent="0.25">
      <c r="A38" s="4" t="s">
        <v>107</v>
      </c>
      <c r="B38" s="3" t="s">
        <v>73</v>
      </c>
      <c r="C38" s="4" t="s">
        <v>97</v>
      </c>
      <c r="D38" s="9" t="s">
        <v>19</v>
      </c>
      <c r="E38" s="2" t="s">
        <v>16</v>
      </c>
      <c r="F38" s="10">
        <v>44300</v>
      </c>
      <c r="G38" s="10">
        <v>44483</v>
      </c>
      <c r="H38" s="7">
        <v>70000</v>
      </c>
      <c r="I38" s="7">
        <v>2009</v>
      </c>
      <c r="J38" s="7">
        <v>5368.48</v>
      </c>
      <c r="K38" s="7">
        <v>2128</v>
      </c>
      <c r="L38" s="7">
        <v>25</v>
      </c>
      <c r="M38" s="7">
        <v>60469.52</v>
      </c>
    </row>
    <row r="39" spans="1:13" ht="24.95" customHeight="1" x14ac:dyDescent="0.25">
      <c r="A39" s="4" t="s">
        <v>72</v>
      </c>
      <c r="B39" s="9" t="s">
        <v>73</v>
      </c>
      <c r="C39" s="4" t="s">
        <v>97</v>
      </c>
      <c r="D39" s="9" t="s">
        <v>19</v>
      </c>
      <c r="E39" s="2" t="s">
        <v>16</v>
      </c>
      <c r="F39" s="10">
        <v>44354</v>
      </c>
      <c r="G39" s="10">
        <v>44537</v>
      </c>
      <c r="H39" s="7">
        <v>70000</v>
      </c>
      <c r="I39" s="7">
        <v>2009</v>
      </c>
      <c r="J39" s="7">
        <v>5368.48</v>
      </c>
      <c r="K39" s="7">
        <v>2128</v>
      </c>
      <c r="L39" s="7">
        <v>25</v>
      </c>
      <c r="M39" s="7">
        <v>60469.52</v>
      </c>
    </row>
    <row r="40" spans="1:13" ht="24.95" customHeight="1" x14ac:dyDescent="0.25">
      <c r="A40" s="15" t="s">
        <v>108</v>
      </c>
      <c r="B40" s="9" t="s">
        <v>109</v>
      </c>
      <c r="C40" s="4" t="s">
        <v>97</v>
      </c>
      <c r="D40" s="9" t="s">
        <v>29</v>
      </c>
      <c r="E40" s="2" t="s">
        <v>17</v>
      </c>
      <c r="F40" s="10">
        <v>44318</v>
      </c>
      <c r="G40" s="10">
        <v>44502</v>
      </c>
      <c r="H40" s="7">
        <v>50000</v>
      </c>
      <c r="I40" s="7">
        <v>1435</v>
      </c>
      <c r="J40" s="7">
        <v>1854</v>
      </c>
      <c r="K40" s="7">
        <v>1520</v>
      </c>
      <c r="L40" s="7">
        <v>25</v>
      </c>
      <c r="M40" s="7">
        <v>45166</v>
      </c>
    </row>
    <row r="41" spans="1:13" ht="24.95" customHeight="1" x14ac:dyDescent="0.25">
      <c r="A41" s="4" t="s">
        <v>110</v>
      </c>
      <c r="B41" s="3" t="s">
        <v>111</v>
      </c>
      <c r="C41" s="4" t="s">
        <v>112</v>
      </c>
      <c r="D41" s="3" t="s">
        <v>15</v>
      </c>
      <c r="E41" s="2" t="s">
        <v>17</v>
      </c>
      <c r="F41" s="6">
        <v>44425</v>
      </c>
      <c r="G41" s="6">
        <v>44609</v>
      </c>
      <c r="H41" s="7">
        <v>120000</v>
      </c>
      <c r="I41" s="7">
        <v>3444</v>
      </c>
      <c r="J41" s="7">
        <v>16809.87</v>
      </c>
      <c r="K41" s="7">
        <v>3648</v>
      </c>
      <c r="L41" s="7">
        <v>25</v>
      </c>
      <c r="M41" s="7">
        <v>96073.13</v>
      </c>
    </row>
    <row r="42" spans="1:13" ht="24.95" customHeight="1" x14ac:dyDescent="0.25">
      <c r="A42" s="4" t="s">
        <v>113</v>
      </c>
      <c r="B42" s="3" t="s">
        <v>114</v>
      </c>
      <c r="C42" s="4" t="s">
        <v>112</v>
      </c>
      <c r="D42" s="3" t="s">
        <v>29</v>
      </c>
      <c r="E42" s="2" t="s">
        <v>17</v>
      </c>
      <c r="F42" s="6">
        <v>44348</v>
      </c>
      <c r="G42" s="6">
        <v>44530</v>
      </c>
      <c r="H42" s="7">
        <v>105000</v>
      </c>
      <c r="I42" s="7">
        <v>3013.5</v>
      </c>
      <c r="J42" s="7">
        <v>13281.49</v>
      </c>
      <c r="K42" s="7">
        <v>3192</v>
      </c>
      <c r="L42" s="7">
        <v>25</v>
      </c>
      <c r="M42" s="7">
        <v>85488.01</v>
      </c>
    </row>
    <row r="43" spans="1:13" ht="24.95" customHeight="1" x14ac:dyDescent="0.25">
      <c r="A43" s="2" t="s">
        <v>81</v>
      </c>
      <c r="B43" s="3" t="s">
        <v>70</v>
      </c>
      <c r="C43" s="3" t="s">
        <v>80</v>
      </c>
      <c r="D43" s="2" t="s">
        <v>15</v>
      </c>
      <c r="E43" s="2" t="s">
        <v>16</v>
      </c>
      <c r="F43" s="8">
        <v>44410</v>
      </c>
      <c r="G43" s="8">
        <v>44594</v>
      </c>
      <c r="H43" s="7">
        <v>50000</v>
      </c>
      <c r="I43" s="7">
        <v>1435</v>
      </c>
      <c r="J43" s="7">
        <v>1854</v>
      </c>
      <c r="K43" s="7">
        <v>1520</v>
      </c>
      <c r="L43" s="7">
        <v>25</v>
      </c>
      <c r="M43" s="7">
        <v>45166</v>
      </c>
    </row>
    <row r="44" spans="1:13" ht="24.95" customHeight="1" x14ac:dyDescent="0.25">
      <c r="A44" s="4" t="s">
        <v>45</v>
      </c>
      <c r="B44" s="3" t="s">
        <v>115</v>
      </c>
      <c r="C44" s="4" t="s">
        <v>112</v>
      </c>
      <c r="D44" s="3" t="s">
        <v>29</v>
      </c>
      <c r="E44" s="2" t="s">
        <v>17</v>
      </c>
      <c r="F44" s="6">
        <v>44312</v>
      </c>
      <c r="G44" s="6">
        <v>44495</v>
      </c>
      <c r="H44" s="7">
        <v>50000</v>
      </c>
      <c r="I44" s="7">
        <v>1435</v>
      </c>
      <c r="J44" s="7">
        <v>1854</v>
      </c>
      <c r="K44" s="7">
        <v>1520</v>
      </c>
      <c r="L44" s="7">
        <v>25</v>
      </c>
      <c r="M44" s="7">
        <v>45166</v>
      </c>
    </row>
    <row r="45" spans="1:13" ht="24.95" customHeight="1" x14ac:dyDescent="0.25">
      <c r="A45" s="4" t="s">
        <v>116</v>
      </c>
      <c r="B45" s="3" t="s">
        <v>117</v>
      </c>
      <c r="C45" s="4" t="s">
        <v>112</v>
      </c>
      <c r="D45" s="3" t="s">
        <v>29</v>
      </c>
      <c r="E45" s="2" t="s">
        <v>17</v>
      </c>
      <c r="F45" s="6">
        <v>44318</v>
      </c>
      <c r="G45" s="6">
        <v>44501</v>
      </c>
      <c r="H45" s="7">
        <v>40000</v>
      </c>
      <c r="I45" s="7">
        <v>1148</v>
      </c>
      <c r="J45" s="7">
        <v>442.65</v>
      </c>
      <c r="K45" s="7">
        <v>1216</v>
      </c>
      <c r="L45" s="7">
        <v>25</v>
      </c>
      <c r="M45" s="7">
        <v>37168.35</v>
      </c>
    </row>
    <row r="46" spans="1:13" ht="24.95" customHeight="1" x14ac:dyDescent="0.25">
      <c r="A46" s="4" t="s">
        <v>118</v>
      </c>
      <c r="B46" s="3" t="s">
        <v>102</v>
      </c>
      <c r="C46" s="4" t="s">
        <v>112</v>
      </c>
      <c r="D46" s="3" t="s">
        <v>19</v>
      </c>
      <c r="E46" s="2" t="s">
        <v>16</v>
      </c>
      <c r="F46" s="6">
        <v>44312</v>
      </c>
      <c r="G46" s="6">
        <v>44495</v>
      </c>
      <c r="H46" s="7">
        <v>50000</v>
      </c>
      <c r="I46" s="7">
        <v>1435</v>
      </c>
      <c r="J46" s="7">
        <v>1854</v>
      </c>
      <c r="K46" s="7">
        <v>1520</v>
      </c>
      <c r="L46" s="7">
        <v>25</v>
      </c>
      <c r="M46" s="7">
        <v>45166</v>
      </c>
    </row>
    <row r="47" spans="1:13" ht="24.95" customHeight="1" x14ac:dyDescent="0.25">
      <c r="A47" s="4" t="s">
        <v>44</v>
      </c>
      <c r="B47" s="3" t="s">
        <v>119</v>
      </c>
      <c r="C47" s="4" t="s">
        <v>112</v>
      </c>
      <c r="D47" s="3" t="s">
        <v>29</v>
      </c>
      <c r="E47" s="2" t="s">
        <v>17</v>
      </c>
      <c r="F47" s="6">
        <v>44287</v>
      </c>
      <c r="G47" s="6">
        <v>44470</v>
      </c>
      <c r="H47" s="7">
        <v>50000</v>
      </c>
      <c r="I47" s="7">
        <v>1435</v>
      </c>
      <c r="J47" s="7">
        <v>0</v>
      </c>
      <c r="K47" s="7">
        <v>1520</v>
      </c>
      <c r="L47" s="7">
        <v>25</v>
      </c>
      <c r="M47" s="7">
        <v>47020</v>
      </c>
    </row>
    <row r="48" spans="1:13" ht="24.95" customHeight="1" x14ac:dyDescent="0.25">
      <c r="A48" s="4" t="s">
        <v>46</v>
      </c>
      <c r="B48" s="3" t="s">
        <v>119</v>
      </c>
      <c r="C48" s="4" t="s">
        <v>112</v>
      </c>
      <c r="D48" s="3" t="s">
        <v>29</v>
      </c>
      <c r="E48" s="2" t="s">
        <v>17</v>
      </c>
      <c r="F48" s="6">
        <v>44228</v>
      </c>
      <c r="G48" s="6">
        <v>44409</v>
      </c>
      <c r="H48" s="7">
        <v>50000</v>
      </c>
      <c r="I48" s="7">
        <v>1435</v>
      </c>
      <c r="J48" s="7">
        <v>1854</v>
      </c>
      <c r="K48" s="7">
        <v>1520</v>
      </c>
      <c r="L48" s="7">
        <v>25</v>
      </c>
      <c r="M48" s="7">
        <v>45166</v>
      </c>
    </row>
    <row r="49" spans="1:13" ht="24.95" customHeight="1" x14ac:dyDescent="0.25">
      <c r="A49" s="15" t="s">
        <v>120</v>
      </c>
      <c r="B49" s="9" t="s">
        <v>121</v>
      </c>
      <c r="C49" s="16" t="s">
        <v>122</v>
      </c>
      <c r="D49" s="3" t="s">
        <v>15</v>
      </c>
      <c r="E49" s="2" t="s">
        <v>17</v>
      </c>
      <c r="F49" s="6">
        <v>44425</v>
      </c>
      <c r="G49" s="6">
        <v>44609</v>
      </c>
      <c r="H49" s="7">
        <v>165000</v>
      </c>
      <c r="I49" s="7">
        <v>4735.5</v>
      </c>
      <c r="J49" s="7">
        <v>27463.39</v>
      </c>
      <c r="K49" s="7">
        <v>4742.3999999999996</v>
      </c>
      <c r="L49" s="7">
        <v>25</v>
      </c>
      <c r="M49" s="7">
        <v>128033.71</v>
      </c>
    </row>
    <row r="50" spans="1:13" ht="24.95" customHeight="1" x14ac:dyDescent="0.25">
      <c r="A50" s="15" t="s">
        <v>82</v>
      </c>
      <c r="B50" s="9" t="s">
        <v>123</v>
      </c>
      <c r="C50" s="16" t="s">
        <v>122</v>
      </c>
      <c r="D50" s="3" t="s">
        <v>19</v>
      </c>
      <c r="E50" s="2" t="s">
        <v>16</v>
      </c>
      <c r="F50" s="6">
        <v>44265</v>
      </c>
      <c r="G50" s="6">
        <v>44449</v>
      </c>
      <c r="H50" s="7">
        <v>105000</v>
      </c>
      <c r="I50" s="7">
        <v>3013.5</v>
      </c>
      <c r="J50" s="7">
        <v>13281.49</v>
      </c>
      <c r="K50" s="7">
        <v>3192</v>
      </c>
      <c r="L50" s="7">
        <v>25</v>
      </c>
      <c r="M50" s="7">
        <v>85488.01</v>
      </c>
    </row>
    <row r="51" spans="1:13" ht="24.95" customHeight="1" x14ac:dyDescent="0.25">
      <c r="A51" s="15" t="s">
        <v>83</v>
      </c>
      <c r="B51" s="9" t="s">
        <v>68</v>
      </c>
      <c r="C51" s="16" t="s">
        <v>122</v>
      </c>
      <c r="D51" s="3" t="s">
        <v>19</v>
      </c>
      <c r="E51" s="2" t="s">
        <v>16</v>
      </c>
      <c r="F51" s="6">
        <v>44277</v>
      </c>
      <c r="G51" s="6">
        <v>44461</v>
      </c>
      <c r="H51" s="7">
        <v>70000</v>
      </c>
      <c r="I51" s="7">
        <v>2009</v>
      </c>
      <c r="J51" s="7">
        <v>5368.48</v>
      </c>
      <c r="K51" s="7">
        <v>2128</v>
      </c>
      <c r="L51" s="7">
        <v>25</v>
      </c>
      <c r="M51" s="7">
        <v>60469.52</v>
      </c>
    </row>
    <row r="52" spans="1:13" ht="24.95" customHeight="1" x14ac:dyDescent="0.25">
      <c r="A52" s="15" t="s">
        <v>124</v>
      </c>
      <c r="B52" s="9" t="s">
        <v>119</v>
      </c>
      <c r="C52" s="16" t="s">
        <v>122</v>
      </c>
      <c r="D52" s="3" t="s">
        <v>15</v>
      </c>
      <c r="E52" s="2" t="s">
        <v>16</v>
      </c>
      <c r="F52" s="6">
        <v>44425</v>
      </c>
      <c r="G52" s="6">
        <v>44609</v>
      </c>
      <c r="H52" s="7">
        <v>55000</v>
      </c>
      <c r="I52" s="7">
        <v>1578.5</v>
      </c>
      <c r="J52" s="7">
        <v>2559.6799999999998</v>
      </c>
      <c r="K52" s="7">
        <v>1672</v>
      </c>
      <c r="L52" s="7">
        <v>25</v>
      </c>
      <c r="M52" s="7">
        <v>49164.82</v>
      </c>
    </row>
    <row r="53" spans="1:13" ht="24.95" customHeight="1" x14ac:dyDescent="0.25">
      <c r="A53" s="15" t="s">
        <v>125</v>
      </c>
      <c r="B53" s="9" t="s">
        <v>126</v>
      </c>
      <c r="C53" s="16" t="s">
        <v>122</v>
      </c>
      <c r="D53" s="3" t="s">
        <v>15</v>
      </c>
      <c r="E53" s="2" t="s">
        <v>16</v>
      </c>
      <c r="F53" s="6">
        <v>44425</v>
      </c>
      <c r="G53" s="6">
        <v>44609</v>
      </c>
      <c r="H53" s="7">
        <v>75000</v>
      </c>
      <c r="I53" s="7">
        <v>2152.5</v>
      </c>
      <c r="J53" s="7">
        <v>0</v>
      </c>
      <c r="K53" s="7">
        <v>2280</v>
      </c>
      <c r="L53" s="7">
        <v>25</v>
      </c>
      <c r="M53" s="7">
        <v>70542.5</v>
      </c>
    </row>
    <row r="54" spans="1:13" ht="24.95" customHeight="1" x14ac:dyDescent="0.25">
      <c r="A54" s="15" t="s">
        <v>127</v>
      </c>
      <c r="B54" s="9" t="s">
        <v>128</v>
      </c>
      <c r="C54" s="16" t="s">
        <v>122</v>
      </c>
      <c r="D54" s="3" t="s">
        <v>15</v>
      </c>
      <c r="E54" s="2" t="s">
        <v>16</v>
      </c>
      <c r="F54" s="6">
        <v>44425</v>
      </c>
      <c r="G54" s="6">
        <v>44609</v>
      </c>
      <c r="H54" s="7">
        <v>42500</v>
      </c>
      <c r="I54" s="7">
        <v>1219.75</v>
      </c>
      <c r="J54" s="7">
        <v>795.49</v>
      </c>
      <c r="K54" s="7">
        <v>1292</v>
      </c>
      <c r="L54" s="7">
        <v>25</v>
      </c>
      <c r="M54" s="7">
        <v>39167.760000000002</v>
      </c>
    </row>
    <row r="55" spans="1:13" ht="24.95" customHeight="1" x14ac:dyDescent="0.25">
      <c r="A55" s="15" t="s">
        <v>129</v>
      </c>
      <c r="B55" s="9" t="s">
        <v>128</v>
      </c>
      <c r="C55" s="16" t="s">
        <v>122</v>
      </c>
      <c r="D55" s="3" t="s">
        <v>15</v>
      </c>
      <c r="E55" s="2" t="s">
        <v>16</v>
      </c>
      <c r="F55" s="6">
        <v>44425</v>
      </c>
      <c r="G55" s="6">
        <v>44609</v>
      </c>
      <c r="H55" s="7">
        <v>42500</v>
      </c>
      <c r="I55" s="7">
        <v>1219.75</v>
      </c>
      <c r="J55" s="7">
        <v>795.49</v>
      </c>
      <c r="K55" s="7">
        <v>1292</v>
      </c>
      <c r="L55" s="7">
        <v>25</v>
      </c>
      <c r="M55" s="7">
        <v>39167.760000000002</v>
      </c>
    </row>
    <row r="56" spans="1:13" ht="24.95" customHeight="1" x14ac:dyDescent="0.25">
      <c r="A56" s="4" t="s">
        <v>135</v>
      </c>
      <c r="B56" s="3" t="s">
        <v>128</v>
      </c>
      <c r="C56" s="16" t="s">
        <v>122</v>
      </c>
      <c r="D56" s="3" t="s">
        <v>19</v>
      </c>
      <c r="E56" s="2" t="s">
        <v>16</v>
      </c>
      <c r="F56" s="6">
        <v>44298</v>
      </c>
      <c r="G56" s="6">
        <v>44481</v>
      </c>
      <c r="H56" s="7">
        <v>35000</v>
      </c>
      <c r="I56" s="7">
        <v>1004.5</v>
      </c>
      <c r="J56" s="7">
        <v>0</v>
      </c>
      <c r="K56" s="7">
        <v>1064</v>
      </c>
      <c r="L56" s="7">
        <v>25</v>
      </c>
      <c r="M56" s="7">
        <v>32906.5</v>
      </c>
    </row>
    <row r="57" spans="1:13" ht="24.95" customHeight="1" x14ac:dyDescent="0.25">
      <c r="A57" s="4" t="s">
        <v>47</v>
      </c>
      <c r="B57" s="3" t="s">
        <v>130</v>
      </c>
      <c r="C57" s="14" t="s">
        <v>131</v>
      </c>
      <c r="D57" s="3" t="s">
        <v>19</v>
      </c>
      <c r="E57" s="2" t="s">
        <v>16</v>
      </c>
      <c r="F57" s="6">
        <v>44291</v>
      </c>
      <c r="G57" s="6">
        <v>44470</v>
      </c>
      <c r="H57" s="7">
        <v>45000</v>
      </c>
      <c r="I57" s="7">
        <v>1291.5</v>
      </c>
      <c r="J57" s="7">
        <v>1148.33</v>
      </c>
      <c r="K57" s="7">
        <v>1368</v>
      </c>
      <c r="L57" s="7">
        <v>25</v>
      </c>
      <c r="M57" s="7">
        <v>41167.17</v>
      </c>
    </row>
    <row r="58" spans="1:13" ht="24.95" customHeight="1" x14ac:dyDescent="0.25">
      <c r="A58" s="4" t="s">
        <v>48</v>
      </c>
      <c r="B58" s="3" t="s">
        <v>119</v>
      </c>
      <c r="C58" s="14" t="s">
        <v>131</v>
      </c>
      <c r="D58" s="3" t="s">
        <v>29</v>
      </c>
      <c r="E58" s="2" t="s">
        <v>17</v>
      </c>
      <c r="F58" s="6">
        <v>44291</v>
      </c>
      <c r="G58" s="6">
        <v>44474</v>
      </c>
      <c r="H58" s="7">
        <v>50000</v>
      </c>
      <c r="I58" s="7">
        <v>1435</v>
      </c>
      <c r="J58" s="7">
        <v>1854</v>
      </c>
      <c r="K58" s="7">
        <v>1520</v>
      </c>
      <c r="L58" s="7">
        <v>25</v>
      </c>
      <c r="M58" s="7">
        <v>45166</v>
      </c>
    </row>
    <row r="59" spans="1:13" ht="24.95" customHeight="1" x14ac:dyDescent="0.25">
      <c r="A59" s="4" t="s">
        <v>132</v>
      </c>
      <c r="B59" s="3" t="s">
        <v>133</v>
      </c>
      <c r="C59" s="14" t="s">
        <v>131</v>
      </c>
      <c r="D59" s="3" t="s">
        <v>29</v>
      </c>
      <c r="E59" s="2" t="s">
        <v>17</v>
      </c>
      <c r="F59" s="6">
        <v>44291</v>
      </c>
      <c r="G59" s="6">
        <v>44473</v>
      </c>
      <c r="H59" s="7">
        <v>50000</v>
      </c>
      <c r="I59" s="7">
        <v>1435</v>
      </c>
      <c r="J59" s="7">
        <v>1854</v>
      </c>
      <c r="K59" s="7">
        <v>1520</v>
      </c>
      <c r="L59" s="7">
        <v>25</v>
      </c>
      <c r="M59" s="7">
        <v>45166</v>
      </c>
    </row>
    <row r="60" spans="1:13" ht="24.95" customHeight="1" x14ac:dyDescent="0.25">
      <c r="A60" s="23" t="s">
        <v>136</v>
      </c>
      <c r="B60" s="24"/>
      <c r="C60" s="24"/>
      <c r="D60" s="24"/>
      <c r="E60" s="24"/>
      <c r="F60" s="24"/>
      <c r="G60" s="25"/>
      <c r="H60" s="12">
        <f t="shared" ref="H60:M60" si="0">SUM(H4:H59)</f>
        <v>4141333.33</v>
      </c>
      <c r="I60" s="12">
        <f t="shared" si="0"/>
        <v>118856.27</v>
      </c>
      <c r="J60" s="12">
        <f t="shared" si="0"/>
        <v>383350.68999999994</v>
      </c>
      <c r="K60" s="12">
        <f t="shared" si="0"/>
        <v>124528.53</v>
      </c>
      <c r="L60" s="12">
        <f t="shared" si="0"/>
        <v>13540.719999999998</v>
      </c>
      <c r="M60" s="12">
        <f t="shared" si="0"/>
        <v>3501057.1199999987</v>
      </c>
    </row>
  </sheetData>
  <mergeCells count="12">
    <mergeCell ref="A60:G60"/>
    <mergeCell ref="A2:A3"/>
    <mergeCell ref="B2:B3"/>
    <mergeCell ref="C2:C3"/>
    <mergeCell ref="D2:D3"/>
    <mergeCell ref="E2:E3"/>
    <mergeCell ref="B1:M1"/>
    <mergeCell ref="F2:G2"/>
    <mergeCell ref="H2:H3"/>
    <mergeCell ref="I2:K2"/>
    <mergeCell ref="L2:L3"/>
    <mergeCell ref="M2:M3"/>
  </mergeCells>
  <pageMargins left="0.7" right="0.7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CONTRATADA CR SEPT-2021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2021-10-12T15:43:05Z</dcterms:created>
  <dcterms:modified xsi:type="dcterms:W3CDTF">2021-10-12T18:17:50Z</dcterms:modified>
</cp:coreProperties>
</file>